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\Documents\FELIX ANTONIO JIMENEZ BAUTISTA\Achivos Importantes FAJ-CNEE\PRESUPUESTO 2020\UIP 2020\"/>
    </mc:Choice>
  </mc:AlternateContent>
  <bookViews>
    <workbookView xWindow="120" yWindow="120" windowWidth="28515" windowHeight="11580"/>
  </bookViews>
  <sheets>
    <sheet name="TRANS CNEE-1-2020" sheetId="1" r:id="rId1"/>
  </sheets>
  <externalReferences>
    <externalReference r:id="rId2"/>
  </externalReferences>
  <definedNames>
    <definedName name="_xlnm._FilterDatabase" localSheetId="0" hidden="1">'TRANS CNEE-1-2020'!$B$6:$M$69</definedName>
    <definedName name="_xlnm.Print_Area" localSheetId="0">'TRANS CNEE-1-2020'!$B$1:$M$68</definedName>
    <definedName name="CF">'[1]MAY JUL 2011 APLICACION TS'!$F$8</definedName>
    <definedName name="TC" localSheetId="0">#REF!</definedName>
    <definedName name="TC">#REF!</definedName>
    <definedName name="_xlnm.Print_Titles" localSheetId="0">'TRANS CNEE-1-2020'!$1:$6</definedName>
    <definedName name="TNS">'[1]MAY JUL 2011 APLICACION TS'!$E$8</definedName>
    <definedName name="TS">'[1]MAY JUL 2011 APLICACION TS'!$D$8</definedName>
    <definedName name="TSI">'[1]MAY JUL 2011 APLICACION TS'!$D$11</definedName>
    <definedName name="TSII">'[1]MAY JUL 2011 APLICACION TS'!$D$12</definedName>
    <definedName name="TSIII">'[1]MAY JUL 2011 APLICACION TS'!$D$13</definedName>
  </definedNames>
  <calcPr calcId="162913"/>
</workbook>
</file>

<file path=xl/calcChain.xml><?xml version="1.0" encoding="utf-8"?>
<calcChain xmlns="http://schemas.openxmlformats.org/spreadsheetml/2006/main">
  <c r="K68" i="1" l="1"/>
  <c r="J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L7" i="1"/>
  <c r="K69" i="1" l="1"/>
</calcChain>
</file>

<file path=xl/sharedStrings.xml><?xml version="1.0" encoding="utf-8"?>
<sst xmlns="http://schemas.openxmlformats.org/spreadsheetml/2006/main" count="139" uniqueCount="106">
  <si>
    <t>TRANSFERENCIA PRESUPUESTARIA CNEE-1-2020</t>
  </si>
  <si>
    <t xml:space="preserve">RECLASIFICACIÓN PRESUPUESTARIA </t>
  </si>
  <si>
    <t>Transferencia Solicitada</t>
  </si>
  <si>
    <t>Número</t>
  </si>
  <si>
    <t>Renglón</t>
  </si>
  <si>
    <t>Descripción</t>
  </si>
  <si>
    <t>Fuente de Financiamiento</t>
  </si>
  <si>
    <t>Actividad</t>
  </si>
  <si>
    <t>Aprobado</t>
  </si>
  <si>
    <t>Ejecutado</t>
  </si>
  <si>
    <t>Disponible</t>
  </si>
  <si>
    <t>Crédito</t>
  </si>
  <si>
    <t>Débito</t>
  </si>
  <si>
    <t>Nueva Disponibilidad</t>
  </si>
  <si>
    <t>JUSTIFICACIÓN | SE REQUIERE DISPONIBILIDAD PRESUPUESTARIA PARA:</t>
  </si>
  <si>
    <t>MANTENIMIENTO Y REPARACIÓN DE EQUIPOS EDUCACIONALES Y RECREATIVOS</t>
  </si>
  <si>
    <t>Servicio de diagnóstico de proyector y otros mantenimientos de equipos educacionales del Directorio</t>
  </si>
  <si>
    <t>UTILES EDUCACIONALES Y CULTURALES</t>
  </si>
  <si>
    <t>Adquisición de pizarrón de vidrio y otros, para salón de reuniones nivel 14, CNEE</t>
  </si>
  <si>
    <t>UTILES, ACCESORIOS Y MATERIALES ELECTRICOS</t>
  </si>
  <si>
    <t>Adquisición de materiales eléctricos para el Directorio</t>
  </si>
  <si>
    <t>EQUIPO EDUCACIONAL, CULTURAL Y RECREATIVO</t>
  </si>
  <si>
    <t>Adquisición de proyector, para salón de reuniones del Directorio</t>
  </si>
  <si>
    <t>MANT. Y REP. DE  EQUIPO DE OFICINA</t>
  </si>
  <si>
    <t>Mantenimiento y reparación de muebles de escritorios a cargo de personal de la CNEE. Gerencia de Planificación y Vigilancia de Mercados Eléctricos</t>
  </si>
  <si>
    <t>Servicio y mantenimiento de equipo educacional y otros, Gerencia de Planificación y Vigilancia de Mercados Eléctricos</t>
  </si>
  <si>
    <t>MANT. Y REP. DE EDIFICIOS</t>
  </si>
  <si>
    <t>Mantenimiento (pintura) y reparación de oficinas, Gerencia Planificación y Vigilancia de Mercados Eléctricos</t>
  </si>
  <si>
    <t>PERSONAL POR CONTRATO</t>
  </si>
  <si>
    <t>Contratación de personal de analistas técnicos para la Gerencia de Tarifas (sueldos)</t>
  </si>
  <si>
    <t>COMP. POR CALIDAD PROFESIONAL AL PERSONAL TEMP.</t>
  </si>
  <si>
    <t>Contratación de personal de analistas técnicos para la Gerencia de Tarifas (bonificación profesional)</t>
  </si>
  <si>
    <t>COMP. ESPECIFICOS AL PERSONAL TEMPORAL</t>
  </si>
  <si>
    <t>Contratación de personal para la Gerencia de Tarifas (bono incentivo)</t>
  </si>
  <si>
    <t>Mantenimiento y reparación de muebles de escritorio a cargo de personal de la CNEE. Gerencia de Tarifas</t>
  </si>
  <si>
    <t>Servicio y mantenimiento de equipo educacional y otros, Gerencia de Tarifas</t>
  </si>
  <si>
    <t>Adquisición de pizarrón de vidrio, para sala de reuniones del nivel 3, CNEE</t>
  </si>
  <si>
    <t>OTRAS MAQUINARIAS Y EQUIPOS</t>
  </si>
  <si>
    <t>Adquisición de tres equipos de aires acondicionados, Gerencia de Tarifas</t>
  </si>
  <si>
    <t>PERSONAL PERMANENTE</t>
  </si>
  <si>
    <t>Traslado de Licda. Lesly García a renglón 011 personal Permanente. (sueldos)</t>
  </si>
  <si>
    <t>COMPLEMENTO POR CALIDAD PROFESIONAL AL PERSONAL PERMANENTE</t>
  </si>
  <si>
    <t>Traslado de Licda. Lesly García a renglón 011 personal Permanente. (Bonificación profesional)</t>
  </si>
  <si>
    <t>COMPLEMENTOS ESPECIFICOS AL PERSONAL PERMANENTE</t>
  </si>
  <si>
    <t>Traslado de Licda. Lesly García a renglón 011 personal Permanente. (Bono incentivo)</t>
  </si>
  <si>
    <t>Mantenimiento y reparación de muebles de escritorio a cargo de personal de la CNEE. Gerencia de Fiscalización y Normas</t>
  </si>
  <si>
    <t>Servicio y mantenimiento de equipo educacional y otros, Gerencia de Fiscalización y Normas</t>
  </si>
  <si>
    <t>PAPEL DE ESCRITORIO</t>
  </si>
  <si>
    <t>Adquisición de suministros de oficina, Gerencia de Fiscalización y Normas</t>
  </si>
  <si>
    <t>PRODUCTOS PLASTICOS, NYLON, VINIL Y P.V.C.</t>
  </si>
  <si>
    <t>Adquisición de materiales y suministros, Gerencia de Fiscalización y Normas</t>
  </si>
  <si>
    <t>UTILES DE OFICINA</t>
  </si>
  <si>
    <t>Mantenimiento y reparación de muebles de escritorio a cargo de personal de la CNEE. Gerencia Jurídica</t>
  </si>
  <si>
    <t>Servicio y mantenimiento de equipo educacional y otros, Gerencia Jurídica</t>
  </si>
  <si>
    <t>MANT. Y REP. DE  MEDIOS DE TRANSPORTE</t>
  </si>
  <si>
    <t>Mantenimiento de motocicleta de notificador, Gerencia Jurídica</t>
  </si>
  <si>
    <t>Mantenimiento y reparación de oficinas (pintura), área de Gerencia Jurídica</t>
  </si>
  <si>
    <t>LLANTAS Y NEUMATICOS</t>
  </si>
  <si>
    <t>Para motocicleta de notificador, Gerencia Jurídica</t>
  </si>
  <si>
    <t>COMBUSTIBLES Y LUBRICANTES</t>
  </si>
  <si>
    <t>Para combustible de motocicletas de notificador, Gerencia Jurídica</t>
  </si>
  <si>
    <t>TINTES, PINTURAS Y COLORANTES</t>
  </si>
  <si>
    <t>Adquisición de cartuchos para impresora de Gerente Jurídico CNEE</t>
  </si>
  <si>
    <t>Adquisición de equipo de aire acondicionado, Gerencia Jurídica</t>
  </si>
  <si>
    <t>Servicio y mantenimiento de equipo educacional y otros, Gerencia Administrativa</t>
  </si>
  <si>
    <t>ELEMENTOS Y COMPUESTOS QUÍMICOS</t>
  </si>
  <si>
    <t>Atención a jornada de prevención contra enfermedades (sanitizante en gel y otros)</t>
  </si>
  <si>
    <t>Adquisición de pizarrón de vidrio y otros, para salón de reuniones del nivel 12, CNEE</t>
  </si>
  <si>
    <t>UTILES MENORES MEDICO-QUIRURGICOS Y DE LABORATORIO</t>
  </si>
  <si>
    <t>Para atender jornada de prevención contra enfermedades</t>
  </si>
  <si>
    <t>Mantenimiento y reparación de muebles de escritorio a cargo de personal de la CNEE. UDAI</t>
  </si>
  <si>
    <t>Servicio y mantenimiento de equipo educacional y otros, UDAI</t>
  </si>
  <si>
    <t>Mantenimiento y reparación de oficinas (pintura), área de UDAI</t>
  </si>
  <si>
    <t>PRODUCTOS DE ARTES GRAFICAS</t>
  </si>
  <si>
    <t>Adquisición de suministros de oficina, UDAI</t>
  </si>
  <si>
    <t>Adquisición de cartuchos para impresora de Auditor Interno CNEE</t>
  </si>
  <si>
    <t>Contratación de personal en la creación de la Unidad de Documentación y Archivo e Información Pública en la Secretaria General (sueldos)</t>
  </si>
  <si>
    <t>Contratación de personal en la creación de la Unidad de Documentación y Archivo e Información Pública en la Secretaria General (bonificación profesional)</t>
  </si>
  <si>
    <t>Contratación de personal en la creación de la Unidad de Documentación y Archivo e Información Pública en la Secretaria General (bono incentivo)</t>
  </si>
  <si>
    <t>APORTE PATRONAL AL IGSS</t>
  </si>
  <si>
    <t>Contratación de personal en la creación de la Unidad de Documentación y Archivo e Información Pública en la Secretaria General (cuota patronal igss)</t>
  </si>
  <si>
    <t>IMPRESION, ENCUADERNACION Y REPRODUCCION</t>
  </si>
  <si>
    <t>Impresión de boletas de control de documentos y otros, Secretaría General</t>
  </si>
  <si>
    <t>TRANSPORTE DE PERSONAS</t>
  </si>
  <si>
    <t>Servicio de taxi y otros gastos, Secretaría General</t>
  </si>
  <si>
    <t>ARREND. DE MAQUINAS Y EQUIPOS DE OFICINA</t>
  </si>
  <si>
    <t>Arrendamiento equipo (escáner) para la Secretaría General</t>
  </si>
  <si>
    <t>Mantenimiento y reparación de muebles de escritorio a cargo de personal de la CNEE. Secretaría General</t>
  </si>
  <si>
    <t>Servicio y mantenimiento de equipo educacional y otros, Secretaría General</t>
  </si>
  <si>
    <t>Mantenimiento y reparación de oficinas (pintura), área de Secretaría General</t>
  </si>
  <si>
    <t>Para combustible de motocicletas de mensajeros notificadores de la Secretaría General</t>
  </si>
  <si>
    <t>OTROS MATERIALES Y SUMINISTROS</t>
  </si>
  <si>
    <t>Adquisición de materiales de acuerdo al catálogo de insumos que indique el Ministerio de Finanzas Públicas</t>
  </si>
  <si>
    <t>Mantenimiento y reparación de muebles de escritorio a cargo de personal de la CNEE. Unidad de Comunicación y Relaciónes Públicas</t>
  </si>
  <si>
    <t>Servicio y mantenimiento de equipo educacional y otros, Unidad de Comunicación y Relaciones Públicas</t>
  </si>
  <si>
    <t>Mantenimiento y reparación de oficinas (pintura), área de Unidad de Comunicación y Relaciones Públicas</t>
  </si>
  <si>
    <t>Adquisición de dos memorias SD para cámara de video en la Unidad de Comunicación y Relaciones Públicas</t>
  </si>
  <si>
    <t>Adquisición de equipo audio y video, para la Unidad de Comunicación y Relaciones Públicas</t>
  </si>
  <si>
    <t>OTROS ESTUDIOS Y/O SERVICIOS</t>
  </si>
  <si>
    <t>Se disminuye este renglón presupuestario por contar con suficiente disponibilidad</t>
  </si>
  <si>
    <t>Se disminuye este renglón por traslado de Licda. Lesly García a renglón presupuestario 011 personal permanente</t>
  </si>
  <si>
    <t>Se disminuye este renglón presupuestario porque ya no será necesario su ejecución</t>
  </si>
  <si>
    <t>SENTENCIAS JUDICIALES</t>
  </si>
  <si>
    <t>Se disminuye este renglón por movimiento de personal entre Gerencia Administrativa y Secretaría General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</si>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</sst>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_([$Q-100A]* #,##0.00_);_([$Q-100A]* \(#,##0.00\);_([$Q-100A]* &quot;-&quot;??_);_(@_)"/>
    <numFmt numFmtId="166" formatCode="_(&quot;Q&quot;* #,##0.00_);_(&quot;Q&quot;* \(#,##0.00\);_(&quot;Q&quot;* &quot;-&quot;??_);_(@_)"/>
    <numFmt numFmtId="167" formatCode="0.0_);[Red]\(0.0\)"/>
    <numFmt numFmtId="168" formatCode="[$$-409]#,##0.00_);[Red]\([$$-409]#,##0.00\)"/>
    <numFmt numFmtId="169" formatCode="0.00_);[Red]\(0.00\)"/>
    <numFmt numFmtId="170" formatCode="_([$€-2]* #,##0.00_);_([$€-2]* \(#,##0.00\);_([$€-2]* &quot;-&quot;??_)"/>
    <numFmt numFmtId="171" formatCode="d\-mmm\-yy"/>
    <numFmt numFmtId="172" formatCode="_(* #,##0_);_(* \(#,##0\);_(* &quot;-&quot;_);_(@_)"/>
    <numFmt numFmtId="173" formatCode="_(* #,##0_);_(* \(#,##0\);_(* &quot;-&quot;??_);_(@_)"/>
    <numFmt numFmtId="174" formatCode="_-* #,##0\ &quot;Pts&quot;_-;\-* #,##0\ &quot;Pts&quot;_-;_-* &quot;-&quot;\ &quot;Pts&quot;_-;_-@_-"/>
    <numFmt numFmtId="175" formatCode="_-* #,##0.00\ &quot;Pts&quot;_-;\-* #,##0.00\ &quot;Pts&quot;_-;_-* &quot;-&quot;??\ &quot;Pts&quot;_-;_-@_-"/>
    <numFmt numFmtId="176" formatCode="_(&quot;Q&quot;* #,##0_);_(&quot;Q&quot;* \(#,##0\);_(&quot;Q&quot;* &quot;-&quot;_);_(@_)"/>
    <numFmt numFmtId="177" formatCode="_(&quot;$&quot;* #,##0.00_);_(&quot;$&quot;* \(#,##0.00\);_(&quot;$&quot;* &quot;-&quot;??_);_(@_)"/>
    <numFmt numFmtId="178" formatCode="d/m/yy"/>
    <numFmt numFmtId="179" formatCode="_-* #,##0\ _P_t_s_-;\-* #,##0\ _P_t_s_-;_-* &quot;-&quot;\ _P_t_s_-;_-@_-"/>
    <numFmt numFmtId="180" formatCode="_-* #,##0.00\ _P_t_s_-;\-* #,##0.00\ _P_t_s_-;_-* &quot;-&quot;??\ _P_t_s_-;_-@_-"/>
  </numFmts>
  <fonts count="31" x14ac:knownFonts="1">
    <font>
      <sz val="10"/>
      <color indexed="8"/>
      <name val="ARIAL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MS Sans Serif"/>
      <family val="2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sz val="12"/>
      <color theme="1"/>
      <name val="Century Gothic"/>
      <family val="2"/>
    </font>
    <font>
      <b/>
      <sz val="18"/>
      <color indexed="8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87">
    <xf numFmtId="0" fontId="0" fillId="0" borderId="0">
      <alignment vertical="top"/>
    </xf>
    <xf numFmtId="0" fontId="3" fillId="0" borderId="0"/>
    <xf numFmtId="164" fontId="3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21" borderId="17" applyNumberFormat="0" applyAlignment="0" applyProtection="0"/>
    <xf numFmtId="0" fontId="12" fillId="21" borderId="17" applyNumberFormat="0" applyAlignment="0" applyProtection="0"/>
    <xf numFmtId="0" fontId="13" fillId="22" borderId="18" applyNumberFormat="0" applyAlignment="0" applyProtection="0"/>
    <xf numFmtId="0" fontId="14" fillId="0" borderId="19" applyNumberFormat="0" applyFill="0" applyAlignment="0" applyProtection="0"/>
    <xf numFmtId="0" fontId="13" fillId="22" borderId="18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15" fillId="0" borderId="0">
      <protection locked="0"/>
    </xf>
    <xf numFmtId="167" fontId="15" fillId="0" borderId="0">
      <protection locked="0"/>
    </xf>
    <xf numFmtId="166" fontId="3" fillId="0" borderId="0" applyFont="0" applyFill="0" applyBorder="0" applyAlignment="0" applyProtection="0"/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6" fontId="15" fillId="0" borderId="0" applyFont="0" applyFill="0" applyBorder="0" applyAlignment="0" applyProtection="0"/>
    <xf numFmtId="168" fontId="15" fillId="0" borderId="0">
      <protection locked="0"/>
    </xf>
    <xf numFmtId="166" fontId="3" fillId="0" borderId="0" applyFont="0" applyFill="0" applyBorder="0" applyAlignment="0" applyProtection="0"/>
    <xf numFmtId="169" fontId="15" fillId="0" borderId="0">
      <protection locked="0"/>
    </xf>
    <xf numFmtId="169" fontId="15" fillId="0" borderId="0">
      <protection locked="0"/>
    </xf>
    <xf numFmtId="168" fontId="16" fillId="0" borderId="0">
      <protection locked="0"/>
    </xf>
    <xf numFmtId="0" fontId="17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8" fillId="8" borderId="17" applyNumberFormat="0" applyAlignment="0" applyProtection="0"/>
    <xf numFmtId="170" fontId="19" fillId="0" borderId="0" applyFont="0" applyFill="0" applyBorder="0" applyAlignment="0" applyProtection="0"/>
    <xf numFmtId="168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1" fontId="15" fillId="0" borderId="0">
      <protection locked="0"/>
    </xf>
    <xf numFmtId="171" fontId="15" fillId="0" borderId="0">
      <protection locked="0"/>
    </xf>
    <xf numFmtId="0" fontId="11" fillId="5" borderId="0" applyNumberFormat="0" applyBorder="0" applyAlignment="0" applyProtection="0"/>
    <xf numFmtId="168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8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8" fillId="8" borderId="17" applyNumberFormat="0" applyAlignment="0" applyProtection="0"/>
    <xf numFmtId="0" fontId="14" fillId="0" borderId="19" applyNumberFormat="0" applyFill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4" fontId="6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77" fontId="15" fillId="0" borderId="0" applyFont="0" applyFill="0" applyBorder="0" applyAlignment="0" applyProtection="0"/>
    <xf numFmtId="44" fontId="6" fillId="0" borderId="0" applyFont="0" applyFill="0" applyBorder="0" applyAlignment="0" applyProtection="0">
      <alignment vertical="top"/>
    </xf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4" fillId="23" borderId="0" applyNumberFormat="0" applyBorder="0" applyAlignment="0" applyProtection="0"/>
    <xf numFmtId="0" fontId="15" fillId="0" borderId="0"/>
    <xf numFmtId="0" fontId="3" fillId="0" borderId="0"/>
    <xf numFmtId="0" fontId="3" fillId="0" borderId="0"/>
    <xf numFmtId="168" fontId="3" fillId="0" borderId="0"/>
    <xf numFmtId="168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168" fontId="3" fillId="0" borderId="0"/>
    <xf numFmtId="168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8" fontId="3" fillId="0" borderId="0"/>
    <xf numFmtId="168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5" fillId="0" borderId="0"/>
    <xf numFmtId="0" fontId="3" fillId="0" borderId="0"/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top"/>
    </xf>
    <xf numFmtId="0" fontId="2" fillId="0" borderId="0"/>
    <xf numFmtId="0" fontId="15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168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15" fillId="0" borderId="0"/>
    <xf numFmtId="168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168" fontId="15" fillId="0" borderId="0"/>
    <xf numFmtId="168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168" fontId="3" fillId="0" borderId="0"/>
    <xf numFmtId="168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168" fontId="3" fillId="0" borderId="0"/>
    <xf numFmtId="168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168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168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3" fillId="0" borderId="0"/>
    <xf numFmtId="168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3" fillId="0" borderId="0"/>
    <xf numFmtId="168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3" fillId="0" borderId="0"/>
    <xf numFmtId="168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24" borderId="21" applyNumberFormat="0" applyFont="0" applyAlignment="0" applyProtection="0"/>
    <xf numFmtId="0" fontId="15" fillId="24" borderId="21" applyNumberFormat="0" applyFont="0" applyAlignment="0" applyProtection="0"/>
    <xf numFmtId="0" fontId="25" fillId="21" borderId="22" applyNumberFormat="0" applyAlignment="0" applyProtection="0"/>
    <xf numFmtId="9" fontId="3" fillId="0" borderId="0" applyFont="0" applyFill="0" applyBorder="0" applyAlignment="0" applyProtection="0"/>
    <xf numFmtId="178" fontId="15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>
      <alignment vertical="top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5" fillId="21" borderId="22" applyNumberFormat="0" applyAlignment="0" applyProtection="0"/>
    <xf numFmtId="17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17" fillId="0" borderId="20" applyNumberFormat="0" applyFill="0" applyAlignment="0" applyProtection="0"/>
    <xf numFmtId="0" fontId="27" fillId="0" borderId="0" applyNumberFormat="0" applyFill="0" applyBorder="0" applyAlignment="0" applyProtection="0"/>
    <xf numFmtId="168" fontId="16" fillId="0" borderId="25">
      <protection locked="0"/>
    </xf>
    <xf numFmtId="0" fontId="30" fillId="0" borderId="26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6">
    <xf numFmtId="0" fontId="0" fillId="0" borderId="0" xfId="0">
      <alignment vertical="top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Alignment="1">
      <alignment wrapText="1"/>
    </xf>
    <xf numFmtId="0" fontId="3" fillId="0" borderId="0" xfId="1" applyBorder="1"/>
    <xf numFmtId="0" fontId="3" fillId="0" borderId="3" xfId="1" applyBorder="1"/>
    <xf numFmtId="0" fontId="5" fillId="0" borderId="4" xfId="1" applyFont="1" applyBorder="1" applyAlignment="1">
      <alignment horizontal="center" wrapText="1"/>
    </xf>
    <xf numFmtId="0" fontId="3" fillId="0" borderId="0" xfId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3" fillId="0" borderId="0" xfId="1" applyAlignment="1">
      <alignment vertical="center" wrapText="1"/>
    </xf>
    <xf numFmtId="0" fontId="3" fillId="0" borderId="0" xfId="1" applyFill="1" applyAlignment="1">
      <alignment vertical="center"/>
    </xf>
    <xf numFmtId="0" fontId="3" fillId="0" borderId="9" xfId="1" applyFill="1" applyBorder="1" applyAlignment="1">
      <alignment horizontal="center" vertical="center"/>
    </xf>
    <xf numFmtId="1" fontId="3" fillId="0" borderId="9" xfId="1" applyNumberFormat="1" applyFill="1" applyBorder="1" applyAlignment="1">
      <alignment horizontal="center" vertical="center"/>
    </xf>
    <xf numFmtId="0" fontId="3" fillId="0" borderId="9" xfId="1" applyFill="1" applyBorder="1" applyAlignment="1">
      <alignment vertical="center" wrapText="1"/>
    </xf>
    <xf numFmtId="165" fontId="3" fillId="0" borderId="9" xfId="2" applyNumberFormat="1" applyFont="1" applyFill="1" applyBorder="1" applyAlignment="1">
      <alignment vertical="center"/>
    </xf>
    <xf numFmtId="166" fontId="3" fillId="0" borderId="9" xfId="1" applyNumberForma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justify" vertical="top" wrapText="1"/>
    </xf>
    <xf numFmtId="0" fontId="3" fillId="0" borderId="0" xfId="1" applyFont="1" applyFill="1" applyAlignment="1">
      <alignment vertical="top" wrapText="1"/>
    </xf>
    <xf numFmtId="0" fontId="3" fillId="0" borderId="0" xfId="1" applyFont="1" applyFill="1" applyAlignment="1">
      <alignment vertical="center"/>
    </xf>
    <xf numFmtId="0" fontId="3" fillId="0" borderId="0" xfId="1" applyFill="1"/>
    <xf numFmtId="0" fontId="3" fillId="0" borderId="10" xfId="1" applyFill="1" applyBorder="1" applyAlignment="1">
      <alignment horizontal="center" vertical="center"/>
    </xf>
    <xf numFmtId="1" fontId="3" fillId="0" borderId="10" xfId="1" applyNumberFormat="1" applyFill="1" applyBorder="1" applyAlignment="1">
      <alignment horizontal="center" vertical="center"/>
    </xf>
    <xf numFmtId="0" fontId="3" fillId="0" borderId="10" xfId="1" applyFill="1" applyBorder="1" applyAlignment="1">
      <alignment horizontal="justify" vertical="center" wrapText="1"/>
    </xf>
    <xf numFmtId="165" fontId="3" fillId="0" borderId="10" xfId="2" applyNumberFormat="1" applyFont="1" applyFill="1" applyBorder="1" applyAlignment="1">
      <alignment horizontal="center" vertical="center"/>
    </xf>
    <xf numFmtId="165" fontId="3" fillId="0" borderId="10" xfId="2" applyNumberFormat="1" applyFont="1" applyFill="1" applyBorder="1" applyAlignment="1">
      <alignment vertical="center"/>
    </xf>
    <xf numFmtId="166" fontId="3" fillId="0" borderId="10" xfId="1" applyNumberForma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justify" vertical="top" wrapText="1"/>
    </xf>
    <xf numFmtId="0" fontId="3" fillId="0" borderId="0" xfId="1" applyFont="1" applyFill="1" applyAlignment="1">
      <alignment horizontal="center" vertical="top" wrapText="1"/>
    </xf>
    <xf numFmtId="0" fontId="3" fillId="0" borderId="0" xfId="1" applyFill="1" applyAlignment="1">
      <alignment horizontal="center" vertical="center"/>
    </xf>
    <xf numFmtId="0" fontId="3" fillId="0" borderId="10" xfId="1" applyFill="1" applyBorder="1" applyAlignment="1">
      <alignment vertical="center" wrapText="1"/>
    </xf>
    <xf numFmtId="1" fontId="3" fillId="0" borderId="11" xfId="1" applyNumberFormat="1" applyFill="1" applyBorder="1" applyAlignment="1">
      <alignment horizontal="center" vertical="center"/>
    </xf>
    <xf numFmtId="0" fontId="3" fillId="0" borderId="11" xfId="1" applyFill="1" applyBorder="1" applyAlignment="1">
      <alignment vertical="center" wrapText="1"/>
    </xf>
    <xf numFmtId="0" fontId="3" fillId="0" borderId="11" xfId="1" applyFill="1" applyBorder="1" applyAlignment="1">
      <alignment horizontal="center" vertical="center"/>
    </xf>
    <xf numFmtId="165" fontId="3" fillId="0" borderId="11" xfId="2" applyNumberFormat="1" applyFont="1" applyFill="1" applyBorder="1" applyAlignment="1">
      <alignment vertical="center"/>
    </xf>
    <xf numFmtId="166" fontId="3" fillId="0" borderId="11" xfId="1" applyNumberForma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justify" vertical="top" wrapText="1"/>
    </xf>
    <xf numFmtId="0" fontId="7" fillId="2" borderId="11" xfId="0" applyFont="1" applyFill="1" applyBorder="1" applyAlignment="1">
      <alignment horizontal="left" vertical="top" wrapText="1"/>
    </xf>
    <xf numFmtId="0" fontId="3" fillId="0" borderId="11" xfId="1" applyFill="1" applyBorder="1" applyAlignment="1">
      <alignment horizontal="justify" vertical="center" wrapText="1"/>
    </xf>
    <xf numFmtId="0" fontId="3" fillId="0" borderId="12" xfId="1" applyFill="1" applyBorder="1" applyAlignment="1">
      <alignment horizontal="center"/>
    </xf>
    <xf numFmtId="0" fontId="3" fillId="0" borderId="13" xfId="1" applyFill="1" applyBorder="1" applyAlignment="1">
      <alignment horizontal="center"/>
    </xf>
    <xf numFmtId="0" fontId="5" fillId="0" borderId="13" xfId="1" applyFont="1" applyFill="1" applyBorder="1" applyAlignment="1">
      <alignment horizontal="left" wrapText="1"/>
    </xf>
    <xf numFmtId="166" fontId="3" fillId="0" borderId="13" xfId="1" applyNumberFormat="1" applyFill="1" applyBorder="1"/>
    <xf numFmtId="166" fontId="3" fillId="0" borderId="13" xfId="1" applyNumberFormat="1" applyFill="1" applyBorder="1" applyAlignment="1">
      <alignment horizontal="center"/>
    </xf>
    <xf numFmtId="166" fontId="3" fillId="0" borderId="14" xfId="1" applyNumberFormat="1" applyFill="1" applyBorder="1"/>
    <xf numFmtId="166" fontId="5" fillId="0" borderId="15" xfId="1" applyNumberFormat="1" applyFont="1" applyFill="1" applyBorder="1"/>
    <xf numFmtId="166" fontId="3" fillId="0" borderId="15" xfId="1" applyNumberFormat="1" applyFill="1" applyBorder="1" applyAlignment="1">
      <alignment vertical="center"/>
    </xf>
    <xf numFmtId="0" fontId="5" fillId="0" borderId="16" xfId="1" applyFont="1" applyBorder="1" applyAlignment="1">
      <alignment vertical="center" wrapText="1"/>
    </xf>
    <xf numFmtId="43" fontId="3" fillId="0" borderId="0" xfId="1" applyNumberFormat="1"/>
    <xf numFmtId="44" fontId="3" fillId="0" borderId="0" xfId="1" applyNumberForma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</cellXfs>
  <cellStyles count="4887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Énfasis1 2" xfId="21"/>
    <cellStyle name="40% - Énfasis2 2" xfId="22"/>
    <cellStyle name="40% - Énfasis3 2" xfId="23"/>
    <cellStyle name="40% - Énfasis4 2" xfId="24"/>
    <cellStyle name="40% - Énfasis5 2" xfId="25"/>
    <cellStyle name="40% - Énfasis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Énfasis1 2" xfId="33"/>
    <cellStyle name="60% - Énfasis2 2" xfId="34"/>
    <cellStyle name="60% - Énfasis3 2" xfId="35"/>
    <cellStyle name="60% - Énfasis4 2" xfId="36"/>
    <cellStyle name="60% - Énfasis5 2" xfId="37"/>
    <cellStyle name="60% - Énfasis6 2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Buena 2" xfId="46"/>
    <cellStyle name="Calculation" xfId="47"/>
    <cellStyle name="Cálculo 2" xfId="48"/>
    <cellStyle name="Celda de comprobación 2" xfId="49"/>
    <cellStyle name="Celda vinculada 2" xfId="50"/>
    <cellStyle name="Check Cell" xfId="51"/>
    <cellStyle name="Comma" xfId="52"/>
    <cellStyle name="Comma 2" xfId="53"/>
    <cellStyle name="Comma 5" xfId="54"/>
    <cellStyle name="Comma0" xfId="55"/>
    <cellStyle name="Comma0 2" xfId="56"/>
    <cellStyle name="Currency" xfId="57"/>
    <cellStyle name="Currency 2" xfId="58"/>
    <cellStyle name="Currency 3" xfId="59"/>
    <cellStyle name="Currency 4" xfId="60"/>
    <cellStyle name="Currency 5" xfId="61"/>
    <cellStyle name="Currency 5 2" xfId="62"/>
    <cellStyle name="Currency 6" xfId="63"/>
    <cellStyle name="Currency0" xfId="64"/>
    <cellStyle name="Currency0 2" xfId="65"/>
    <cellStyle name="Date" xfId="66"/>
    <cellStyle name="Encabezado 4 2" xfId="67"/>
    <cellStyle name="Énfasis1 2" xfId="68"/>
    <cellStyle name="Énfasis2 2" xfId="69"/>
    <cellStyle name="Énfasis3 2" xfId="70"/>
    <cellStyle name="Énfasis4 2" xfId="71"/>
    <cellStyle name="Énfasis5 2" xfId="72"/>
    <cellStyle name="Énfasis6 2" xfId="73"/>
    <cellStyle name="Entrada 2" xfId="74"/>
    <cellStyle name="Euro" xfId="75"/>
    <cellStyle name="Euro 2" xfId="76"/>
    <cellStyle name="Euro 3" xfId="77"/>
    <cellStyle name="Explanatory Text" xfId="78"/>
    <cellStyle name="Fixed" xfId="79"/>
    <cellStyle name="Fixed 2" xfId="80"/>
    <cellStyle name="Good" xfId="81"/>
    <cellStyle name="Heading 1" xfId="82"/>
    <cellStyle name="Heading 1 2" xfId="83"/>
    <cellStyle name="Heading 1_20-DC-TNS-FEB-ABR-09" xfId="84"/>
    <cellStyle name="Heading 2" xfId="85"/>
    <cellStyle name="Heading 2 2" xfId="86"/>
    <cellStyle name="Heading 2_20-DC-TNS-FEB-ABR-09" xfId="87"/>
    <cellStyle name="Heading 3" xfId="88"/>
    <cellStyle name="Heading 4" xfId="89"/>
    <cellStyle name="Incorrecto 2" xfId="90"/>
    <cellStyle name="Input" xfId="91"/>
    <cellStyle name="Linked Cell" xfId="92"/>
    <cellStyle name="Millares [0] 2" xfId="93"/>
    <cellStyle name="Millares [0] 3" xfId="94"/>
    <cellStyle name="Millares 10" xfId="95"/>
    <cellStyle name="Millares 10 10" xfId="96"/>
    <cellStyle name="Millares 10 11" xfId="97"/>
    <cellStyle name="Millares 10 12" xfId="98"/>
    <cellStyle name="Millares 10 13" xfId="99"/>
    <cellStyle name="Millares 10 2" xfId="100"/>
    <cellStyle name="Millares 10 3" xfId="101"/>
    <cellStyle name="Millares 10 4" xfId="102"/>
    <cellStyle name="Millares 10 5" xfId="103"/>
    <cellStyle name="Millares 10 6" xfId="104"/>
    <cellStyle name="Millares 10 7" xfId="105"/>
    <cellStyle name="Millares 10 8" xfId="106"/>
    <cellStyle name="Millares 10 9" xfId="107"/>
    <cellStyle name="Millares 100" xfId="108"/>
    <cellStyle name="Millares 100 2" xfId="109"/>
    <cellStyle name="Millares 101" xfId="110"/>
    <cellStyle name="Millares 101 2" xfId="111"/>
    <cellStyle name="Millares 102" xfId="112"/>
    <cellStyle name="Millares 102 2" xfId="113"/>
    <cellStyle name="Millares 103" xfId="114"/>
    <cellStyle name="Millares 103 2" xfId="115"/>
    <cellStyle name="Millares 104" xfId="116"/>
    <cellStyle name="Millares 104 2" xfId="117"/>
    <cellStyle name="Millares 105" xfId="118"/>
    <cellStyle name="Millares 105 2" xfId="119"/>
    <cellStyle name="Millares 106" xfId="120"/>
    <cellStyle name="Millares 106 2" xfId="121"/>
    <cellStyle name="Millares 107" xfId="122"/>
    <cellStyle name="Millares 107 2" xfId="123"/>
    <cellStyle name="Millares 108" xfId="124"/>
    <cellStyle name="Millares 109" xfId="125"/>
    <cellStyle name="Millares 109 2" xfId="126"/>
    <cellStyle name="Millares 11" xfId="127"/>
    <cellStyle name="Millares 110" xfId="128"/>
    <cellStyle name="Millares 110 2" xfId="129"/>
    <cellStyle name="Millares 111" xfId="130"/>
    <cellStyle name="Millares 111 2" xfId="131"/>
    <cellStyle name="Millares 112" xfId="132"/>
    <cellStyle name="Millares 112 2" xfId="133"/>
    <cellStyle name="Millares 113" xfId="134"/>
    <cellStyle name="Millares 113 2" xfId="135"/>
    <cellStyle name="Millares 114" xfId="136"/>
    <cellStyle name="Millares 114 2" xfId="137"/>
    <cellStyle name="Millares 115" xfId="138"/>
    <cellStyle name="Millares 115 2" xfId="139"/>
    <cellStyle name="Millares 116" xfId="140"/>
    <cellStyle name="Millares 116 2" xfId="141"/>
    <cellStyle name="Millares 116 3" xfId="142"/>
    <cellStyle name="Millares 117" xfId="143"/>
    <cellStyle name="Millares 117 2" xfId="144"/>
    <cellStyle name="Millares 118" xfId="145"/>
    <cellStyle name="Millares 118 2" xfId="146"/>
    <cellStyle name="Millares 119" xfId="147"/>
    <cellStyle name="Millares 119 2" xfId="148"/>
    <cellStyle name="Millares 12" xfId="149"/>
    <cellStyle name="Millares 120" xfId="150"/>
    <cellStyle name="Millares 120 2" xfId="151"/>
    <cellStyle name="Millares 121" xfId="152"/>
    <cellStyle name="Millares 121 2" xfId="153"/>
    <cellStyle name="Millares 122" xfId="154"/>
    <cellStyle name="Millares 122 2" xfId="155"/>
    <cellStyle name="Millares 123" xfId="156"/>
    <cellStyle name="Millares 123 2" xfId="157"/>
    <cellStyle name="Millares 124" xfId="158"/>
    <cellStyle name="Millares 124 2" xfId="159"/>
    <cellStyle name="Millares 125" xfId="160"/>
    <cellStyle name="Millares 125 2" xfId="161"/>
    <cellStyle name="Millares 126" xfId="162"/>
    <cellStyle name="Millares 126 2" xfId="163"/>
    <cellStyle name="Millares 127" xfId="164"/>
    <cellStyle name="Millares 127 2" xfId="165"/>
    <cellStyle name="Millares 128" xfId="166"/>
    <cellStyle name="Millares 128 2" xfId="167"/>
    <cellStyle name="Millares 129" xfId="168"/>
    <cellStyle name="Millares 129 2" xfId="169"/>
    <cellStyle name="Millares 13" xfId="170"/>
    <cellStyle name="Millares 13 10" xfId="171"/>
    <cellStyle name="Millares 13 11" xfId="172"/>
    <cellStyle name="Millares 13 12" xfId="173"/>
    <cellStyle name="Millares 13 13" xfId="174"/>
    <cellStyle name="Millares 13 2" xfId="175"/>
    <cellStyle name="Millares 13 3" xfId="176"/>
    <cellStyle name="Millares 13 4" xfId="177"/>
    <cellStyle name="Millares 13 5" xfId="178"/>
    <cellStyle name="Millares 13 6" xfId="179"/>
    <cellStyle name="Millares 13 7" xfId="180"/>
    <cellStyle name="Millares 13 8" xfId="181"/>
    <cellStyle name="Millares 13 9" xfId="182"/>
    <cellStyle name="Millares 130" xfId="183"/>
    <cellStyle name="Millares 130 2" xfId="184"/>
    <cellStyle name="Millares 131" xfId="185"/>
    <cellStyle name="Millares 131 2" xfId="186"/>
    <cellStyle name="Millares 132" xfId="187"/>
    <cellStyle name="Millares 133" xfId="188"/>
    <cellStyle name="Millares 134" xfId="189"/>
    <cellStyle name="Millares 135" xfId="190"/>
    <cellStyle name="Millares 136" xfId="191"/>
    <cellStyle name="Millares 137" xfId="192"/>
    <cellStyle name="Millares 138" xfId="193"/>
    <cellStyle name="Millares 139" xfId="194"/>
    <cellStyle name="Millares 14" xfId="195"/>
    <cellStyle name="Millares 14 10" xfId="196"/>
    <cellStyle name="Millares 14 11" xfId="197"/>
    <cellStyle name="Millares 14 12" xfId="198"/>
    <cellStyle name="Millares 14 13" xfId="199"/>
    <cellStyle name="Millares 14 2" xfId="200"/>
    <cellStyle name="Millares 14 3" xfId="201"/>
    <cellStyle name="Millares 14 4" xfId="202"/>
    <cellStyle name="Millares 14 5" xfId="203"/>
    <cellStyle name="Millares 14 6" xfId="204"/>
    <cellStyle name="Millares 14 7" xfId="205"/>
    <cellStyle name="Millares 14 8" xfId="206"/>
    <cellStyle name="Millares 14 9" xfId="207"/>
    <cellStyle name="Millares 140" xfId="208"/>
    <cellStyle name="Millares 141" xfId="209"/>
    <cellStyle name="Millares 141 2" xfId="210"/>
    <cellStyle name="Millares 142" xfId="211"/>
    <cellStyle name="Millares 143" xfId="212"/>
    <cellStyle name="Millares 143 2" xfId="213"/>
    <cellStyle name="Millares 144" xfId="214"/>
    <cellStyle name="Millares 145" xfId="215"/>
    <cellStyle name="Millares 145 2" xfId="216"/>
    <cellStyle name="Millares 146" xfId="217"/>
    <cellStyle name="Millares 146 2" xfId="218"/>
    <cellStyle name="Millares 147" xfId="219"/>
    <cellStyle name="Millares 147 2" xfId="220"/>
    <cellStyle name="Millares 148" xfId="221"/>
    <cellStyle name="Millares 148 2" xfId="222"/>
    <cellStyle name="Millares 149" xfId="223"/>
    <cellStyle name="Millares 149 2" xfId="224"/>
    <cellStyle name="Millares 15" xfId="225"/>
    <cellStyle name="Millares 15 10" xfId="226"/>
    <cellStyle name="Millares 15 11" xfId="227"/>
    <cellStyle name="Millares 15 12" xfId="228"/>
    <cellStyle name="Millares 15 13" xfId="229"/>
    <cellStyle name="Millares 15 2" xfId="230"/>
    <cellStyle name="Millares 15 3" xfId="231"/>
    <cellStyle name="Millares 15 4" xfId="232"/>
    <cellStyle name="Millares 15 5" xfId="233"/>
    <cellStyle name="Millares 15 6" xfId="234"/>
    <cellStyle name="Millares 15 7" xfId="235"/>
    <cellStyle name="Millares 15 8" xfId="236"/>
    <cellStyle name="Millares 15 9" xfId="237"/>
    <cellStyle name="Millares 150" xfId="238"/>
    <cellStyle name="Millares 151" xfId="239"/>
    <cellStyle name="Millares 151 2" xfId="240"/>
    <cellStyle name="Millares 152" xfId="241"/>
    <cellStyle name="Millares 152 2" xfId="242"/>
    <cellStyle name="Millares 153" xfId="243"/>
    <cellStyle name="Millares 153 2" xfId="244"/>
    <cellStyle name="Millares 154" xfId="245"/>
    <cellStyle name="Millares 154 2" xfId="246"/>
    <cellStyle name="Millares 155" xfId="247"/>
    <cellStyle name="Millares 155 2" xfId="248"/>
    <cellStyle name="Millares 156" xfId="249"/>
    <cellStyle name="Millares 156 2" xfId="250"/>
    <cellStyle name="Millares 157" xfId="251"/>
    <cellStyle name="Millares 157 2" xfId="252"/>
    <cellStyle name="Millares 158" xfId="253"/>
    <cellStyle name="Millares 159" xfId="254"/>
    <cellStyle name="Millares 16" xfId="255"/>
    <cellStyle name="Millares 16 10" xfId="256"/>
    <cellStyle name="Millares 16 11" xfId="257"/>
    <cellStyle name="Millares 16 12" xfId="258"/>
    <cellStyle name="Millares 16 2" xfId="259"/>
    <cellStyle name="Millares 16 3" xfId="260"/>
    <cellStyle name="Millares 16 4" xfId="261"/>
    <cellStyle name="Millares 16 5" xfId="262"/>
    <cellStyle name="Millares 16 6" xfId="263"/>
    <cellStyle name="Millares 16 7" xfId="264"/>
    <cellStyle name="Millares 16 8" xfId="265"/>
    <cellStyle name="Millares 16 9" xfId="266"/>
    <cellStyle name="Millares 160" xfId="267"/>
    <cellStyle name="Millares 161" xfId="268"/>
    <cellStyle name="Millares 162" xfId="269"/>
    <cellStyle name="Millares 163" xfId="270"/>
    <cellStyle name="Millares 164" xfId="271"/>
    <cellStyle name="Millares 165" xfId="272"/>
    <cellStyle name="Millares 166" xfId="273"/>
    <cellStyle name="Millares 167" xfId="274"/>
    <cellStyle name="Millares 168" xfId="275"/>
    <cellStyle name="Millares 169" xfId="4886"/>
    <cellStyle name="Millares 17" xfId="276"/>
    <cellStyle name="Millares 17 10" xfId="277"/>
    <cellStyle name="Millares 17 11" xfId="278"/>
    <cellStyle name="Millares 17 12" xfId="279"/>
    <cellStyle name="Millares 17 2" xfId="280"/>
    <cellStyle name="Millares 17 3" xfId="281"/>
    <cellStyle name="Millares 17 4" xfId="282"/>
    <cellStyle name="Millares 17 5" xfId="283"/>
    <cellStyle name="Millares 17 6" xfId="284"/>
    <cellStyle name="Millares 17 7" xfId="285"/>
    <cellStyle name="Millares 17 8" xfId="286"/>
    <cellStyle name="Millares 17 9" xfId="287"/>
    <cellStyle name="Millares 18" xfId="288"/>
    <cellStyle name="Millares 18 10" xfId="289"/>
    <cellStyle name="Millares 18 11" xfId="290"/>
    <cellStyle name="Millares 18 12" xfId="291"/>
    <cellStyle name="Millares 18 2" xfId="292"/>
    <cellStyle name="Millares 18 3" xfId="293"/>
    <cellStyle name="Millares 18 4" xfId="294"/>
    <cellStyle name="Millares 18 5" xfId="295"/>
    <cellStyle name="Millares 18 6" xfId="296"/>
    <cellStyle name="Millares 18 7" xfId="297"/>
    <cellStyle name="Millares 18 8" xfId="298"/>
    <cellStyle name="Millares 18 9" xfId="299"/>
    <cellStyle name="Millares 19" xfId="300"/>
    <cellStyle name="Millares 19 10" xfId="301"/>
    <cellStyle name="Millares 19 11" xfId="302"/>
    <cellStyle name="Millares 19 12" xfId="303"/>
    <cellStyle name="Millares 19 2" xfId="304"/>
    <cellStyle name="Millares 19 3" xfId="305"/>
    <cellStyle name="Millares 19 4" xfId="306"/>
    <cellStyle name="Millares 19 5" xfId="307"/>
    <cellStyle name="Millares 19 6" xfId="308"/>
    <cellStyle name="Millares 19 7" xfId="309"/>
    <cellStyle name="Millares 19 8" xfId="310"/>
    <cellStyle name="Millares 19 9" xfId="311"/>
    <cellStyle name="Millares 2" xfId="312"/>
    <cellStyle name="Millares 2 2" xfId="2"/>
    <cellStyle name="Millares 2 2 10" xfId="313"/>
    <cellStyle name="Millares 2 2 11" xfId="314"/>
    <cellStyle name="Millares 2 2 12" xfId="315"/>
    <cellStyle name="Millares 2 2 13" xfId="316"/>
    <cellStyle name="Millares 2 2 14" xfId="317"/>
    <cellStyle name="Millares 2 2 15" xfId="318"/>
    <cellStyle name="Millares 2 2 16" xfId="319"/>
    <cellStyle name="Millares 2 2 2" xfId="320"/>
    <cellStyle name="Millares 2 2 3" xfId="321"/>
    <cellStyle name="Millares 2 2 4" xfId="322"/>
    <cellStyle name="Millares 2 2 5" xfId="323"/>
    <cellStyle name="Millares 2 2 6" xfId="324"/>
    <cellStyle name="Millares 2 2 7" xfId="325"/>
    <cellStyle name="Millares 2 2 8" xfId="326"/>
    <cellStyle name="Millares 2 2 9" xfId="327"/>
    <cellStyle name="Millares 2 3" xfId="328"/>
    <cellStyle name="Millares 2 3 10" xfId="329"/>
    <cellStyle name="Millares 2 3 11" xfId="330"/>
    <cellStyle name="Millares 2 3 12" xfId="331"/>
    <cellStyle name="Millares 2 3 13" xfId="332"/>
    <cellStyle name="Millares 2 3 2" xfId="333"/>
    <cellStyle name="Millares 2 3 2 2" xfId="334"/>
    <cellStyle name="Millares 2 3 3" xfId="335"/>
    <cellStyle name="Millares 2 3 3 2" xfId="336"/>
    <cellStyle name="Millares 2 3 3 3" xfId="337"/>
    <cellStyle name="Millares 2 3 3 3 2" xfId="338"/>
    <cellStyle name="Millares 2 3 4" xfId="339"/>
    <cellStyle name="Millares 2 3 5" xfId="340"/>
    <cellStyle name="Millares 2 3 6" xfId="341"/>
    <cellStyle name="Millares 2 3 7" xfId="342"/>
    <cellStyle name="Millares 2 3 8" xfId="343"/>
    <cellStyle name="Millares 2 3 9" xfId="344"/>
    <cellStyle name="Millares 2 4" xfId="345"/>
    <cellStyle name="Millares 2 4 2" xfId="346"/>
    <cellStyle name="Millares 2 4 2 2" xfId="347"/>
    <cellStyle name="Millares 2 4 3" xfId="348"/>
    <cellStyle name="Millares 2 4 3 2" xfId="349"/>
    <cellStyle name="Millares 2 5" xfId="350"/>
    <cellStyle name="Millares 2 6" xfId="351"/>
    <cellStyle name="Millares 2 6 2" xfId="352"/>
    <cellStyle name="Millares 2 6 2 2" xfId="353"/>
    <cellStyle name="Millares 2 6 3" xfId="354"/>
    <cellStyle name="Millares 2 7" xfId="355"/>
    <cellStyle name="Millares 2 7 2" xfId="356"/>
    <cellStyle name="Millares 2 8" xfId="357"/>
    <cellStyle name="Millares 20" xfId="358"/>
    <cellStyle name="Millares 20 10" xfId="359"/>
    <cellStyle name="Millares 20 11" xfId="360"/>
    <cellStyle name="Millares 20 2" xfId="361"/>
    <cellStyle name="Millares 20 3" xfId="362"/>
    <cellStyle name="Millares 20 4" xfId="363"/>
    <cellStyle name="Millares 20 5" xfId="364"/>
    <cellStyle name="Millares 20 6" xfId="365"/>
    <cellStyle name="Millares 20 7" xfId="366"/>
    <cellStyle name="Millares 20 8" xfId="367"/>
    <cellStyle name="Millares 20 9" xfId="368"/>
    <cellStyle name="Millares 21" xfId="369"/>
    <cellStyle name="Millares 21 10" xfId="370"/>
    <cellStyle name="Millares 21 11" xfId="371"/>
    <cellStyle name="Millares 21 2" xfId="372"/>
    <cellStyle name="Millares 21 3" xfId="373"/>
    <cellStyle name="Millares 21 4" xfId="374"/>
    <cellStyle name="Millares 21 5" xfId="375"/>
    <cellStyle name="Millares 21 6" xfId="376"/>
    <cellStyle name="Millares 21 7" xfId="377"/>
    <cellStyle name="Millares 21 8" xfId="378"/>
    <cellStyle name="Millares 21 9" xfId="379"/>
    <cellStyle name="Millares 22" xfId="380"/>
    <cellStyle name="Millares 22 10" xfId="381"/>
    <cellStyle name="Millares 22 11" xfId="382"/>
    <cellStyle name="Millares 22 2" xfId="383"/>
    <cellStyle name="Millares 22 3" xfId="384"/>
    <cellStyle name="Millares 22 4" xfId="385"/>
    <cellStyle name="Millares 22 5" xfId="386"/>
    <cellStyle name="Millares 22 6" xfId="387"/>
    <cellStyle name="Millares 22 7" xfId="388"/>
    <cellStyle name="Millares 22 8" xfId="389"/>
    <cellStyle name="Millares 22 9" xfId="390"/>
    <cellStyle name="Millares 23" xfId="391"/>
    <cellStyle name="Millares 24" xfId="392"/>
    <cellStyle name="Millares 24 10" xfId="393"/>
    <cellStyle name="Millares 24 11" xfId="394"/>
    <cellStyle name="Millares 24 2" xfId="395"/>
    <cellStyle name="Millares 24 3" xfId="396"/>
    <cellStyle name="Millares 24 4" xfId="397"/>
    <cellStyle name="Millares 24 5" xfId="398"/>
    <cellStyle name="Millares 24 6" xfId="399"/>
    <cellStyle name="Millares 24 7" xfId="400"/>
    <cellStyle name="Millares 24 8" xfId="401"/>
    <cellStyle name="Millares 24 9" xfId="402"/>
    <cellStyle name="Millares 25" xfId="403"/>
    <cellStyle name="Millares 25 10" xfId="404"/>
    <cellStyle name="Millares 25 11" xfId="405"/>
    <cellStyle name="Millares 25 2" xfId="406"/>
    <cellStyle name="Millares 25 3" xfId="407"/>
    <cellStyle name="Millares 25 4" xfId="408"/>
    <cellStyle name="Millares 25 5" xfId="409"/>
    <cellStyle name="Millares 25 6" xfId="410"/>
    <cellStyle name="Millares 25 7" xfId="411"/>
    <cellStyle name="Millares 25 8" xfId="412"/>
    <cellStyle name="Millares 25 9" xfId="413"/>
    <cellStyle name="Millares 26" xfId="414"/>
    <cellStyle name="Millares 26 10" xfId="415"/>
    <cellStyle name="Millares 26 11" xfId="416"/>
    <cellStyle name="Millares 26 2" xfId="417"/>
    <cellStyle name="Millares 26 3" xfId="418"/>
    <cellStyle name="Millares 26 4" xfId="419"/>
    <cellStyle name="Millares 26 5" xfId="420"/>
    <cellStyle name="Millares 26 6" xfId="421"/>
    <cellStyle name="Millares 26 7" xfId="422"/>
    <cellStyle name="Millares 26 8" xfId="423"/>
    <cellStyle name="Millares 26 9" xfId="424"/>
    <cellStyle name="Millares 27" xfId="425"/>
    <cellStyle name="Millares 27 10" xfId="426"/>
    <cellStyle name="Millares 27 11" xfId="427"/>
    <cellStyle name="Millares 27 2" xfId="428"/>
    <cellStyle name="Millares 27 3" xfId="429"/>
    <cellStyle name="Millares 27 4" xfId="430"/>
    <cellStyle name="Millares 27 5" xfId="431"/>
    <cellStyle name="Millares 27 6" xfId="432"/>
    <cellStyle name="Millares 27 7" xfId="433"/>
    <cellStyle name="Millares 27 8" xfId="434"/>
    <cellStyle name="Millares 27 9" xfId="435"/>
    <cellStyle name="Millares 28" xfId="436"/>
    <cellStyle name="Millares 28 10" xfId="437"/>
    <cellStyle name="Millares 28 11" xfId="438"/>
    <cellStyle name="Millares 28 2" xfId="439"/>
    <cellStyle name="Millares 28 3" xfId="440"/>
    <cellStyle name="Millares 28 4" xfId="441"/>
    <cellStyle name="Millares 28 5" xfId="442"/>
    <cellStyle name="Millares 28 6" xfId="443"/>
    <cellStyle name="Millares 28 7" xfId="444"/>
    <cellStyle name="Millares 28 8" xfId="445"/>
    <cellStyle name="Millares 28 9" xfId="446"/>
    <cellStyle name="Millares 29" xfId="447"/>
    <cellStyle name="Millares 29 10" xfId="448"/>
    <cellStyle name="Millares 29 11" xfId="449"/>
    <cellStyle name="Millares 29 2" xfId="450"/>
    <cellStyle name="Millares 29 3" xfId="451"/>
    <cellStyle name="Millares 29 4" xfId="452"/>
    <cellStyle name="Millares 29 5" xfId="453"/>
    <cellStyle name="Millares 29 6" xfId="454"/>
    <cellStyle name="Millares 29 7" xfId="455"/>
    <cellStyle name="Millares 29 8" xfId="456"/>
    <cellStyle name="Millares 29 9" xfId="457"/>
    <cellStyle name="Millares 3" xfId="458"/>
    <cellStyle name="Millares 3 10" xfId="459"/>
    <cellStyle name="Millares 3 11" xfId="460"/>
    <cellStyle name="Millares 3 12" xfId="461"/>
    <cellStyle name="Millares 3 13" xfId="462"/>
    <cellStyle name="Millares 3 14" xfId="463"/>
    <cellStyle name="Millares 3 15" xfId="464"/>
    <cellStyle name="Millares 3 16" xfId="465"/>
    <cellStyle name="Millares 3 16 2" xfId="466"/>
    <cellStyle name="Millares 3 17" xfId="467"/>
    <cellStyle name="Millares 3 2" xfId="468"/>
    <cellStyle name="Millares 3 2 10" xfId="469"/>
    <cellStyle name="Millares 3 2 11" xfId="470"/>
    <cellStyle name="Millares 3 2 12" xfId="471"/>
    <cellStyle name="Millares 3 2 13" xfId="472"/>
    <cellStyle name="Millares 3 2 2" xfId="473"/>
    <cellStyle name="Millares 3 2 3" xfId="474"/>
    <cellStyle name="Millares 3 2 4" xfId="475"/>
    <cellStyle name="Millares 3 2 5" xfId="476"/>
    <cellStyle name="Millares 3 2 6" xfId="477"/>
    <cellStyle name="Millares 3 2 7" xfId="478"/>
    <cellStyle name="Millares 3 2 8" xfId="479"/>
    <cellStyle name="Millares 3 2 9" xfId="480"/>
    <cellStyle name="Millares 3 3" xfId="481"/>
    <cellStyle name="Millares 3 3 10" xfId="482"/>
    <cellStyle name="Millares 3 3 11" xfId="483"/>
    <cellStyle name="Millares 3 3 12" xfId="484"/>
    <cellStyle name="Millares 3 3 13" xfId="485"/>
    <cellStyle name="Millares 3 3 2" xfId="486"/>
    <cellStyle name="Millares 3 3 3" xfId="487"/>
    <cellStyle name="Millares 3 3 4" xfId="488"/>
    <cellStyle name="Millares 3 3 5" xfId="489"/>
    <cellStyle name="Millares 3 3 6" xfId="490"/>
    <cellStyle name="Millares 3 3 7" xfId="491"/>
    <cellStyle name="Millares 3 3 8" xfId="492"/>
    <cellStyle name="Millares 3 3 9" xfId="493"/>
    <cellStyle name="Millares 3 4" xfId="494"/>
    <cellStyle name="Millares 3 5" xfId="495"/>
    <cellStyle name="Millares 3 6" xfId="496"/>
    <cellStyle name="Millares 3 7" xfId="497"/>
    <cellStyle name="Millares 3 8" xfId="498"/>
    <cellStyle name="Millares 3 9" xfId="499"/>
    <cellStyle name="Millares 30" xfId="500"/>
    <cellStyle name="Millares 30 10" xfId="501"/>
    <cellStyle name="Millares 30 11" xfId="502"/>
    <cellStyle name="Millares 30 2" xfId="503"/>
    <cellStyle name="Millares 30 3" xfId="504"/>
    <cellStyle name="Millares 30 4" xfId="505"/>
    <cellStyle name="Millares 30 5" xfId="506"/>
    <cellStyle name="Millares 30 6" xfId="507"/>
    <cellStyle name="Millares 30 7" xfId="508"/>
    <cellStyle name="Millares 30 8" xfId="509"/>
    <cellStyle name="Millares 30 9" xfId="510"/>
    <cellStyle name="Millares 31" xfId="511"/>
    <cellStyle name="Millares 31 10" xfId="512"/>
    <cellStyle name="Millares 31 11" xfId="513"/>
    <cellStyle name="Millares 31 2" xfId="514"/>
    <cellStyle name="Millares 31 3" xfId="515"/>
    <cellStyle name="Millares 31 4" xfId="516"/>
    <cellStyle name="Millares 31 5" xfId="517"/>
    <cellStyle name="Millares 31 6" xfId="518"/>
    <cellStyle name="Millares 31 7" xfId="519"/>
    <cellStyle name="Millares 31 8" xfId="520"/>
    <cellStyle name="Millares 31 9" xfId="521"/>
    <cellStyle name="Millares 32" xfId="522"/>
    <cellStyle name="Millares 32 10" xfId="523"/>
    <cellStyle name="Millares 32 11" xfId="524"/>
    <cellStyle name="Millares 32 2" xfId="525"/>
    <cellStyle name="Millares 32 3" xfId="526"/>
    <cellStyle name="Millares 32 4" xfId="527"/>
    <cellStyle name="Millares 32 5" xfId="528"/>
    <cellStyle name="Millares 32 6" xfId="529"/>
    <cellStyle name="Millares 32 7" xfId="530"/>
    <cellStyle name="Millares 32 8" xfId="531"/>
    <cellStyle name="Millares 32 9" xfId="532"/>
    <cellStyle name="Millares 33" xfId="533"/>
    <cellStyle name="Millares 33 10" xfId="534"/>
    <cellStyle name="Millares 33 11" xfId="535"/>
    <cellStyle name="Millares 33 2" xfId="536"/>
    <cellStyle name="Millares 33 3" xfId="537"/>
    <cellStyle name="Millares 33 4" xfId="538"/>
    <cellStyle name="Millares 33 5" xfId="539"/>
    <cellStyle name="Millares 33 6" xfId="540"/>
    <cellStyle name="Millares 33 7" xfId="541"/>
    <cellStyle name="Millares 33 8" xfId="542"/>
    <cellStyle name="Millares 33 9" xfId="543"/>
    <cellStyle name="Millares 34" xfId="544"/>
    <cellStyle name="Millares 35" xfId="545"/>
    <cellStyle name="Millares 35 10" xfId="546"/>
    <cellStyle name="Millares 35 11" xfId="547"/>
    <cellStyle name="Millares 35 2" xfId="548"/>
    <cellStyle name="Millares 35 3" xfId="549"/>
    <cellStyle name="Millares 35 4" xfId="550"/>
    <cellStyle name="Millares 35 5" xfId="551"/>
    <cellStyle name="Millares 35 6" xfId="552"/>
    <cellStyle name="Millares 35 7" xfId="553"/>
    <cellStyle name="Millares 35 8" xfId="554"/>
    <cellStyle name="Millares 35 9" xfId="555"/>
    <cellStyle name="Millares 36" xfId="556"/>
    <cellStyle name="Millares 37" xfId="557"/>
    <cellStyle name="Millares 37 10" xfId="558"/>
    <cellStyle name="Millares 37 11" xfId="559"/>
    <cellStyle name="Millares 37 2" xfId="560"/>
    <cellStyle name="Millares 37 3" xfId="561"/>
    <cellStyle name="Millares 37 4" xfId="562"/>
    <cellStyle name="Millares 37 5" xfId="563"/>
    <cellStyle name="Millares 37 6" xfId="564"/>
    <cellStyle name="Millares 37 7" xfId="565"/>
    <cellStyle name="Millares 37 8" xfId="566"/>
    <cellStyle name="Millares 37 9" xfId="567"/>
    <cellStyle name="Millares 38" xfId="568"/>
    <cellStyle name="Millares 38 10" xfId="569"/>
    <cellStyle name="Millares 38 11" xfId="570"/>
    <cellStyle name="Millares 38 2" xfId="571"/>
    <cellStyle name="Millares 38 3" xfId="572"/>
    <cellStyle name="Millares 38 4" xfId="573"/>
    <cellStyle name="Millares 38 5" xfId="574"/>
    <cellStyle name="Millares 38 6" xfId="575"/>
    <cellStyle name="Millares 38 7" xfId="576"/>
    <cellStyle name="Millares 38 8" xfId="577"/>
    <cellStyle name="Millares 38 9" xfId="578"/>
    <cellStyle name="Millares 39" xfId="579"/>
    <cellStyle name="Millares 39 10" xfId="580"/>
    <cellStyle name="Millares 39 11" xfId="581"/>
    <cellStyle name="Millares 39 2" xfId="582"/>
    <cellStyle name="Millares 39 3" xfId="583"/>
    <cellStyle name="Millares 39 4" xfId="584"/>
    <cellStyle name="Millares 39 5" xfId="585"/>
    <cellStyle name="Millares 39 6" xfId="586"/>
    <cellStyle name="Millares 39 7" xfId="587"/>
    <cellStyle name="Millares 39 8" xfId="588"/>
    <cellStyle name="Millares 39 9" xfId="589"/>
    <cellStyle name="Millares 4" xfId="590"/>
    <cellStyle name="Millares 4 10" xfId="591"/>
    <cellStyle name="Millares 4 11" xfId="592"/>
    <cellStyle name="Millares 4 12" xfId="593"/>
    <cellStyle name="Millares 4 13" xfId="594"/>
    <cellStyle name="Millares 4 2" xfId="595"/>
    <cellStyle name="Millares 4 3" xfId="596"/>
    <cellStyle name="Millares 4 4" xfId="597"/>
    <cellStyle name="Millares 4 5" xfId="598"/>
    <cellStyle name="Millares 4 6" xfId="599"/>
    <cellStyle name="Millares 4 7" xfId="600"/>
    <cellStyle name="Millares 4 8" xfId="601"/>
    <cellStyle name="Millares 4 9" xfId="602"/>
    <cellStyle name="Millares 40" xfId="603"/>
    <cellStyle name="Millares 40 10" xfId="604"/>
    <cellStyle name="Millares 40 11" xfId="605"/>
    <cellStyle name="Millares 40 2" xfId="606"/>
    <cellStyle name="Millares 40 3" xfId="607"/>
    <cellStyle name="Millares 40 4" xfId="608"/>
    <cellStyle name="Millares 40 5" xfId="609"/>
    <cellStyle name="Millares 40 6" xfId="610"/>
    <cellStyle name="Millares 40 7" xfId="611"/>
    <cellStyle name="Millares 40 8" xfId="612"/>
    <cellStyle name="Millares 40 9" xfId="613"/>
    <cellStyle name="Millares 41" xfId="614"/>
    <cellStyle name="Millares 42" xfId="615"/>
    <cellStyle name="Millares 43" xfId="616"/>
    <cellStyle name="Millares 44" xfId="617"/>
    <cellStyle name="Millares 44 10" xfId="618"/>
    <cellStyle name="Millares 44 11" xfId="619"/>
    <cellStyle name="Millares 44 2" xfId="620"/>
    <cellStyle name="Millares 44 3" xfId="621"/>
    <cellStyle name="Millares 44 4" xfId="622"/>
    <cellStyle name="Millares 44 5" xfId="623"/>
    <cellStyle name="Millares 44 6" xfId="624"/>
    <cellStyle name="Millares 44 7" xfId="625"/>
    <cellStyle name="Millares 44 8" xfId="626"/>
    <cellStyle name="Millares 44 9" xfId="627"/>
    <cellStyle name="Millares 45" xfId="628"/>
    <cellStyle name="Millares 46" xfId="629"/>
    <cellStyle name="Millares 46 10" xfId="630"/>
    <cellStyle name="Millares 46 11" xfId="631"/>
    <cellStyle name="Millares 46 2" xfId="632"/>
    <cellStyle name="Millares 46 3" xfId="633"/>
    <cellStyle name="Millares 46 4" xfId="634"/>
    <cellStyle name="Millares 46 5" xfId="635"/>
    <cellStyle name="Millares 46 6" xfId="636"/>
    <cellStyle name="Millares 46 7" xfId="637"/>
    <cellStyle name="Millares 46 8" xfId="638"/>
    <cellStyle name="Millares 46 9" xfId="639"/>
    <cellStyle name="Millares 47" xfId="640"/>
    <cellStyle name="Millares 47 10" xfId="641"/>
    <cellStyle name="Millares 47 11" xfId="642"/>
    <cellStyle name="Millares 47 2" xfId="643"/>
    <cellStyle name="Millares 47 3" xfId="644"/>
    <cellStyle name="Millares 47 4" xfId="645"/>
    <cellStyle name="Millares 47 5" xfId="646"/>
    <cellStyle name="Millares 47 6" xfId="647"/>
    <cellStyle name="Millares 47 7" xfId="648"/>
    <cellStyle name="Millares 47 8" xfId="649"/>
    <cellStyle name="Millares 47 9" xfId="650"/>
    <cellStyle name="Millares 48" xfId="651"/>
    <cellStyle name="Millares 49" xfId="652"/>
    <cellStyle name="Millares 5" xfId="653"/>
    <cellStyle name="Millares 5 10" xfId="654"/>
    <cellStyle name="Millares 5 11" xfId="655"/>
    <cellStyle name="Millares 5 12" xfId="656"/>
    <cellStyle name="Millares 5 13" xfId="657"/>
    <cellStyle name="Millares 5 2" xfId="658"/>
    <cellStyle name="Millares 5 3" xfId="659"/>
    <cellStyle name="Millares 5 4" xfId="660"/>
    <cellStyle name="Millares 5 5" xfId="661"/>
    <cellStyle name="Millares 5 6" xfId="662"/>
    <cellStyle name="Millares 5 7" xfId="663"/>
    <cellStyle name="Millares 5 8" xfId="664"/>
    <cellStyle name="Millares 5 9" xfId="665"/>
    <cellStyle name="Millares 50" xfId="666"/>
    <cellStyle name="Millares 50 10" xfId="667"/>
    <cellStyle name="Millares 50 11" xfId="668"/>
    <cellStyle name="Millares 50 2" xfId="669"/>
    <cellStyle name="Millares 50 3" xfId="670"/>
    <cellStyle name="Millares 50 4" xfId="671"/>
    <cellStyle name="Millares 50 5" xfId="672"/>
    <cellStyle name="Millares 50 6" xfId="673"/>
    <cellStyle name="Millares 50 7" xfId="674"/>
    <cellStyle name="Millares 50 8" xfId="675"/>
    <cellStyle name="Millares 50 9" xfId="676"/>
    <cellStyle name="Millares 51" xfId="677"/>
    <cellStyle name="Millares 51 10" xfId="678"/>
    <cellStyle name="Millares 51 11" xfId="679"/>
    <cellStyle name="Millares 51 2" xfId="680"/>
    <cellStyle name="Millares 51 3" xfId="681"/>
    <cellStyle name="Millares 51 4" xfId="682"/>
    <cellStyle name="Millares 51 5" xfId="683"/>
    <cellStyle name="Millares 51 6" xfId="684"/>
    <cellStyle name="Millares 51 7" xfId="685"/>
    <cellStyle name="Millares 51 8" xfId="686"/>
    <cellStyle name="Millares 51 9" xfId="687"/>
    <cellStyle name="Millares 52" xfId="688"/>
    <cellStyle name="Millares 53" xfId="689"/>
    <cellStyle name="Millares 54" xfId="690"/>
    <cellStyle name="Millares 54 2" xfId="691"/>
    <cellStyle name="Millares 54 3" xfId="692"/>
    <cellStyle name="Millares 54 4" xfId="693"/>
    <cellStyle name="Millares 54 5" xfId="694"/>
    <cellStyle name="Millares 54 6" xfId="695"/>
    <cellStyle name="Millares 54 7" xfId="696"/>
    <cellStyle name="Millares 54 8" xfId="697"/>
    <cellStyle name="Millares 54 9" xfId="698"/>
    <cellStyle name="Millares 55" xfId="699"/>
    <cellStyle name="Millares 55 2" xfId="700"/>
    <cellStyle name="Millares 55 3" xfId="701"/>
    <cellStyle name="Millares 55 4" xfId="702"/>
    <cellStyle name="Millares 55 5" xfId="703"/>
    <cellStyle name="Millares 55 6" xfId="704"/>
    <cellStyle name="Millares 55 7" xfId="705"/>
    <cellStyle name="Millares 55 8" xfId="706"/>
    <cellStyle name="Millares 55 9" xfId="707"/>
    <cellStyle name="Millares 56" xfId="708"/>
    <cellStyle name="Millares 57" xfId="709"/>
    <cellStyle name="Millares 58" xfId="710"/>
    <cellStyle name="Millares 59" xfId="711"/>
    <cellStyle name="Millares 59 2" xfId="712"/>
    <cellStyle name="Millares 59 3" xfId="713"/>
    <cellStyle name="Millares 59 4" xfId="714"/>
    <cellStyle name="Millares 59 5" xfId="715"/>
    <cellStyle name="Millares 59 6" xfId="716"/>
    <cellStyle name="Millares 59 7" xfId="717"/>
    <cellStyle name="Millares 59 8" xfId="718"/>
    <cellStyle name="Millares 6" xfId="719"/>
    <cellStyle name="Millares 6 10" xfId="720"/>
    <cellStyle name="Millares 6 11" xfId="721"/>
    <cellStyle name="Millares 6 12" xfId="722"/>
    <cellStyle name="Millares 6 13" xfId="723"/>
    <cellStyle name="Millares 6 2" xfId="724"/>
    <cellStyle name="Millares 6 3" xfId="725"/>
    <cellStyle name="Millares 6 4" xfId="726"/>
    <cellStyle name="Millares 6 5" xfId="727"/>
    <cellStyle name="Millares 6 6" xfId="728"/>
    <cellStyle name="Millares 6 7" xfId="729"/>
    <cellStyle name="Millares 6 8" xfId="730"/>
    <cellStyle name="Millares 6 9" xfId="731"/>
    <cellStyle name="Millares 60" xfId="732"/>
    <cellStyle name="Millares 60 2" xfId="733"/>
    <cellStyle name="Millares 60 3" xfId="734"/>
    <cellStyle name="Millares 60 4" xfId="735"/>
    <cellStyle name="Millares 60 5" xfId="736"/>
    <cellStyle name="Millares 60 6" xfId="737"/>
    <cellStyle name="Millares 61" xfId="738"/>
    <cellStyle name="Millares 61 10" xfId="739"/>
    <cellStyle name="Millares 61 11" xfId="740"/>
    <cellStyle name="Millares 61 2" xfId="741"/>
    <cellStyle name="Millares 61 3" xfId="742"/>
    <cellStyle name="Millares 61 4" xfId="743"/>
    <cellStyle name="Millares 61 5" xfId="744"/>
    <cellStyle name="Millares 61 6" xfId="745"/>
    <cellStyle name="Millares 61 7" xfId="746"/>
    <cellStyle name="Millares 61 8" xfId="747"/>
    <cellStyle name="Millares 61 9" xfId="748"/>
    <cellStyle name="Millares 62" xfId="749"/>
    <cellStyle name="Millares 62 2" xfId="750"/>
    <cellStyle name="Millares 62 3" xfId="751"/>
    <cellStyle name="Millares 62 4" xfId="752"/>
    <cellStyle name="Millares 62 5" xfId="753"/>
    <cellStyle name="Millares 62 6" xfId="754"/>
    <cellStyle name="Millares 63" xfId="755"/>
    <cellStyle name="Millares 63 2" xfId="756"/>
    <cellStyle name="Millares 63 3" xfId="757"/>
    <cellStyle name="Millares 63 4" xfId="758"/>
    <cellStyle name="Millares 63 5" xfId="759"/>
    <cellStyle name="Millares 63 6" xfId="760"/>
    <cellStyle name="Millares 64" xfId="761"/>
    <cellStyle name="Millares 65" xfId="762"/>
    <cellStyle name="Millares 65 2" xfId="763"/>
    <cellStyle name="Millares 65 3" xfId="764"/>
    <cellStyle name="Millares 65 4" xfId="765"/>
    <cellStyle name="Millares 65 5" xfId="766"/>
    <cellStyle name="Millares 65 6" xfId="767"/>
    <cellStyle name="Millares 66" xfId="768"/>
    <cellStyle name="Millares 67" xfId="769"/>
    <cellStyle name="Millares 67 2" xfId="770"/>
    <cellStyle name="Millares 67 3" xfId="771"/>
    <cellStyle name="Millares 67 4" xfId="772"/>
    <cellStyle name="Millares 67 5" xfId="773"/>
    <cellStyle name="Millares 67 6" xfId="774"/>
    <cellStyle name="Millares 68" xfId="775"/>
    <cellStyle name="Millares 69" xfId="776"/>
    <cellStyle name="Millares 69 2" xfId="777"/>
    <cellStyle name="Millares 69 3" xfId="778"/>
    <cellStyle name="Millares 69 4" xfId="779"/>
    <cellStyle name="Millares 69 5" xfId="780"/>
    <cellStyle name="Millares 69 6" xfId="781"/>
    <cellStyle name="Millares 7" xfId="782"/>
    <cellStyle name="Millares 7 10" xfId="783"/>
    <cellStyle name="Millares 7 11" xfId="784"/>
    <cellStyle name="Millares 7 12" xfId="785"/>
    <cellStyle name="Millares 7 13" xfId="786"/>
    <cellStyle name="Millares 7 2" xfId="787"/>
    <cellStyle name="Millares 7 3" xfId="788"/>
    <cellStyle name="Millares 7 4" xfId="789"/>
    <cellStyle name="Millares 7 5" xfId="790"/>
    <cellStyle name="Millares 7 6" xfId="791"/>
    <cellStyle name="Millares 7 7" xfId="792"/>
    <cellStyle name="Millares 7 8" xfId="793"/>
    <cellStyle name="Millares 7 9" xfId="794"/>
    <cellStyle name="Millares 70" xfId="795"/>
    <cellStyle name="Millares 70 2" xfId="796"/>
    <cellStyle name="Millares 70 3" xfId="797"/>
    <cellStyle name="Millares 70 4" xfId="798"/>
    <cellStyle name="Millares 70 5" xfId="799"/>
    <cellStyle name="Millares 70 6" xfId="800"/>
    <cellStyle name="Millares 71" xfId="801"/>
    <cellStyle name="Millares 72" xfId="802"/>
    <cellStyle name="Millares 73" xfId="803"/>
    <cellStyle name="Millares 74" xfId="804"/>
    <cellStyle name="Millares 74 2" xfId="805"/>
    <cellStyle name="Millares 74 3" xfId="806"/>
    <cellStyle name="Millares 74 4" xfId="807"/>
    <cellStyle name="Millares 74 5" xfId="808"/>
    <cellStyle name="Millares 74 6" xfId="809"/>
    <cellStyle name="Millares 75" xfId="810"/>
    <cellStyle name="Millares 75 2" xfId="811"/>
    <cellStyle name="Millares 76" xfId="812"/>
    <cellStyle name="Millares 76 2" xfId="813"/>
    <cellStyle name="Millares 76 3" xfId="814"/>
    <cellStyle name="Millares 76 4" xfId="815"/>
    <cellStyle name="Millares 76 5" xfId="816"/>
    <cellStyle name="Millares 76 6" xfId="817"/>
    <cellStyle name="Millares 77" xfId="818"/>
    <cellStyle name="Millares 77 2" xfId="819"/>
    <cellStyle name="Millares 78" xfId="820"/>
    <cellStyle name="Millares 78 2" xfId="821"/>
    <cellStyle name="Millares 78 3" xfId="822"/>
    <cellStyle name="Millares 78 4" xfId="823"/>
    <cellStyle name="Millares 78 5" xfId="824"/>
    <cellStyle name="Millares 78 6" xfId="825"/>
    <cellStyle name="Millares 78 7" xfId="826"/>
    <cellStyle name="Millares 78 8" xfId="827"/>
    <cellStyle name="Millares 78 9" xfId="828"/>
    <cellStyle name="Millares 79" xfId="829"/>
    <cellStyle name="Millares 79 2" xfId="830"/>
    <cellStyle name="Millares 8" xfId="831"/>
    <cellStyle name="Millares 80" xfId="832"/>
    <cellStyle name="Millares 81" xfId="833"/>
    <cellStyle name="Millares 81 2" xfId="834"/>
    <cellStyle name="Millares 82" xfId="835"/>
    <cellStyle name="Millares 82 2" xfId="836"/>
    <cellStyle name="Millares 82 3" xfId="837"/>
    <cellStyle name="Millares 82 4" xfId="838"/>
    <cellStyle name="Millares 82 5" xfId="839"/>
    <cellStyle name="Millares 82 6" xfId="840"/>
    <cellStyle name="Millares 82 7" xfId="841"/>
    <cellStyle name="Millares 82 8" xfId="842"/>
    <cellStyle name="Millares 82 9" xfId="843"/>
    <cellStyle name="Millares 83" xfId="844"/>
    <cellStyle name="Millares 83 2" xfId="845"/>
    <cellStyle name="Millares 84" xfId="846"/>
    <cellStyle name="Millares 84 2" xfId="847"/>
    <cellStyle name="Millares 85" xfId="848"/>
    <cellStyle name="Millares 85 2" xfId="849"/>
    <cellStyle name="Millares 86" xfId="850"/>
    <cellStyle name="Millares 87" xfId="851"/>
    <cellStyle name="Millares 87 2" xfId="852"/>
    <cellStyle name="Millares 88" xfId="853"/>
    <cellStyle name="Millares 88 2" xfId="854"/>
    <cellStyle name="Millares 89" xfId="855"/>
    <cellStyle name="Millares 89 2" xfId="856"/>
    <cellStyle name="Millares 9" xfId="857"/>
    <cellStyle name="Millares 90" xfId="858"/>
    <cellStyle name="Millares 90 2" xfId="859"/>
    <cellStyle name="Millares 91" xfId="860"/>
    <cellStyle name="Millares 91 2" xfId="861"/>
    <cellStyle name="Millares 92" xfId="862"/>
    <cellStyle name="Millares 92 2" xfId="863"/>
    <cellStyle name="Millares 93" xfId="864"/>
    <cellStyle name="Millares 93 2" xfId="865"/>
    <cellStyle name="Millares 94" xfId="866"/>
    <cellStyle name="Millares 94 2" xfId="867"/>
    <cellStyle name="Millares 95" xfId="868"/>
    <cellStyle name="Millares 95 2" xfId="869"/>
    <cellStyle name="Millares 96" xfId="870"/>
    <cellStyle name="Millares 96 2" xfId="871"/>
    <cellStyle name="Millares 97" xfId="872"/>
    <cellStyle name="Millares 97 2" xfId="873"/>
    <cellStyle name="Millares 98" xfId="874"/>
    <cellStyle name="Millares 98 2" xfId="875"/>
    <cellStyle name="Millares 99" xfId="876"/>
    <cellStyle name="Millares 99 2" xfId="877"/>
    <cellStyle name="Moeda [0]_Abril" xfId="878"/>
    <cellStyle name="Moeda_Abril" xfId="879"/>
    <cellStyle name="Moneda [0] 2" xfId="880"/>
    <cellStyle name="Moneda [0] 3" xfId="881"/>
    <cellStyle name="Moneda 10" xfId="882"/>
    <cellStyle name="Moneda 11" xfId="883"/>
    <cellStyle name="Moneda 2" xfId="884"/>
    <cellStyle name="Moneda 2 2" xfId="885"/>
    <cellStyle name="Moneda 2 2 2" xfId="886"/>
    <cellStyle name="Moneda 2 2 2 2" xfId="887"/>
    <cellStyle name="Moneda 2 2 3" xfId="888"/>
    <cellStyle name="Moneda 2 2 3 2" xfId="889"/>
    <cellStyle name="Moneda 2 2 3 3" xfId="890"/>
    <cellStyle name="Moneda 2 2 3 3 2" xfId="891"/>
    <cellStyle name="Moneda 2 3" xfId="892"/>
    <cellStyle name="Moneda 2 4" xfId="893"/>
    <cellStyle name="Moneda 2 4 2" xfId="894"/>
    <cellStyle name="Moneda 2 4 3" xfId="895"/>
    <cellStyle name="Moneda 2 4 3 2" xfId="896"/>
    <cellStyle name="Moneda 2 5" xfId="897"/>
    <cellStyle name="Moneda 3" xfId="898"/>
    <cellStyle name="Moneda 3 2" xfId="899"/>
    <cellStyle name="Moneda 4" xfId="900"/>
    <cellStyle name="Moneda 4 2" xfId="901"/>
    <cellStyle name="Moneda 4 3" xfId="902"/>
    <cellStyle name="Moneda 5" xfId="903"/>
    <cellStyle name="Moneda 5 2" xfId="904"/>
    <cellStyle name="Moneda 6" xfId="905"/>
    <cellStyle name="Moneda 7" xfId="906"/>
    <cellStyle name="Moneda 8" xfId="907"/>
    <cellStyle name="Moneda 9" xfId="908"/>
    <cellStyle name="Neutral 2" xfId="909"/>
    <cellStyle name="Normal" xfId="0" builtinId="0"/>
    <cellStyle name="Normal 10" xfId="910"/>
    <cellStyle name="Normal 10 2" xfId="1"/>
    <cellStyle name="Normal 10 2 2" xfId="911"/>
    <cellStyle name="Normal 10 2 3" xfId="912"/>
    <cellStyle name="Normal 10 3" xfId="913"/>
    <cellStyle name="Normal 10 3 2" xfId="914"/>
    <cellStyle name="Normal 100" xfId="915"/>
    <cellStyle name="Normal 100 2" xfId="916"/>
    <cellStyle name="Normal 101" xfId="917"/>
    <cellStyle name="Normal 101 2" xfId="918"/>
    <cellStyle name="Normal 102" xfId="919"/>
    <cellStyle name="Normal 103" xfId="920"/>
    <cellStyle name="Normal 104" xfId="921"/>
    <cellStyle name="Normal 105" xfId="922"/>
    <cellStyle name="Normal 106" xfId="923"/>
    <cellStyle name="Normal 107" xfId="924"/>
    <cellStyle name="Normal 108" xfId="925"/>
    <cellStyle name="Normal 109" xfId="926"/>
    <cellStyle name="Normal 11" xfId="927"/>
    <cellStyle name="Normal 11 2" xfId="928"/>
    <cellStyle name="Normal 11 2 2" xfId="929"/>
    <cellStyle name="Normal 11 3" xfId="930"/>
    <cellStyle name="Normal 110" xfId="931"/>
    <cellStyle name="Normal 111" xfId="932"/>
    <cellStyle name="Normal 112" xfId="933"/>
    <cellStyle name="Normal 113" xfId="934"/>
    <cellStyle name="Normal 114" xfId="935"/>
    <cellStyle name="Normal 115" xfId="936"/>
    <cellStyle name="Normal 115 2" xfId="937"/>
    <cellStyle name="Normal 115 3" xfId="938"/>
    <cellStyle name="Normal 116" xfId="939"/>
    <cellStyle name="Normal 116 2" xfId="940"/>
    <cellStyle name="Normal 117" xfId="941"/>
    <cellStyle name="Normal 117 2" xfId="942"/>
    <cellStyle name="Normal 117 2 2" xfId="943"/>
    <cellStyle name="Normal 117 3" xfId="944"/>
    <cellStyle name="Normal 118" xfId="945"/>
    <cellStyle name="Normal 118 2" xfId="946"/>
    <cellStyle name="Normal 118 2 2" xfId="947"/>
    <cellStyle name="Normal 118 3" xfId="948"/>
    <cellStyle name="Normal 119" xfId="949"/>
    <cellStyle name="Normal 119 2" xfId="950"/>
    <cellStyle name="Normal 119 2 2" xfId="951"/>
    <cellStyle name="Normal 119 3" xfId="952"/>
    <cellStyle name="Normal 12" xfId="953"/>
    <cellStyle name="Normal 12 2" xfId="954"/>
    <cellStyle name="Normal 12 2 2" xfId="955"/>
    <cellStyle name="Normal 12 3" xfId="956"/>
    <cellStyle name="Normal 120" xfId="957"/>
    <cellStyle name="Normal 120 2" xfId="958"/>
    <cellStyle name="Normal 120 2 2" xfId="959"/>
    <cellStyle name="Normal 120 3" xfId="960"/>
    <cellStyle name="Normal 121" xfId="961"/>
    <cellStyle name="Normal 121 2" xfId="962"/>
    <cellStyle name="Normal 121 2 2" xfId="963"/>
    <cellStyle name="Normal 121 3" xfId="964"/>
    <cellStyle name="Normal 122" xfId="965"/>
    <cellStyle name="Normal 123" xfId="966"/>
    <cellStyle name="Normal 123 2" xfId="967"/>
    <cellStyle name="Normal 123 2 2" xfId="968"/>
    <cellStyle name="Normal 123 3" xfId="969"/>
    <cellStyle name="Normal 124" xfId="970"/>
    <cellStyle name="Normal 124 2" xfId="971"/>
    <cellStyle name="Normal 124 2 2" xfId="972"/>
    <cellStyle name="Normal 124 3" xfId="973"/>
    <cellStyle name="Normal 125" xfId="974"/>
    <cellStyle name="Normal 125 2" xfId="975"/>
    <cellStyle name="Normal 125 2 2" xfId="976"/>
    <cellStyle name="Normal 125 3" xfId="977"/>
    <cellStyle name="Normal 126" xfId="978"/>
    <cellStyle name="Normal 126 2" xfId="979"/>
    <cellStyle name="Normal 126 2 2" xfId="980"/>
    <cellStyle name="Normal 126 3" xfId="981"/>
    <cellStyle name="Normal 127" xfId="982"/>
    <cellStyle name="Normal 127 2" xfId="983"/>
    <cellStyle name="Normal 127 2 2" xfId="984"/>
    <cellStyle name="Normal 127 3" xfId="985"/>
    <cellStyle name="Normal 128" xfId="986"/>
    <cellStyle name="Normal 128 2" xfId="987"/>
    <cellStyle name="Normal 128 2 2" xfId="988"/>
    <cellStyle name="Normal 128 3" xfId="989"/>
    <cellStyle name="Normal 129" xfId="990"/>
    <cellStyle name="Normal 129 2" xfId="991"/>
    <cellStyle name="Normal 129 2 2" xfId="992"/>
    <cellStyle name="Normal 129 3" xfId="993"/>
    <cellStyle name="Normal 13" xfId="994"/>
    <cellStyle name="Normal 13 2" xfId="995"/>
    <cellStyle name="Normal 130" xfId="996"/>
    <cellStyle name="Normal 130 2" xfId="997"/>
    <cellStyle name="Normal 130 2 2" xfId="998"/>
    <cellStyle name="Normal 130 3" xfId="999"/>
    <cellStyle name="Normal 131" xfId="1000"/>
    <cellStyle name="Normal 131 2" xfId="1001"/>
    <cellStyle name="Normal 131 2 2" xfId="1002"/>
    <cellStyle name="Normal 131 3" xfId="1003"/>
    <cellStyle name="Normal 132" xfId="1004"/>
    <cellStyle name="Normal 132 2" xfId="1005"/>
    <cellStyle name="Normal 132 2 2" xfId="1006"/>
    <cellStyle name="Normal 132 3" xfId="1007"/>
    <cellStyle name="Normal 133" xfId="1008"/>
    <cellStyle name="Normal 133 2" xfId="1009"/>
    <cellStyle name="Normal 133 2 2" xfId="1010"/>
    <cellStyle name="Normal 133 3" xfId="1011"/>
    <cellStyle name="Normal 134" xfId="1012"/>
    <cellStyle name="Normal 134 2" xfId="1013"/>
    <cellStyle name="Normal 134 2 2" xfId="1014"/>
    <cellStyle name="Normal 134 3" xfId="1015"/>
    <cellStyle name="Normal 135" xfId="1016"/>
    <cellStyle name="Normal 135 2" xfId="1017"/>
    <cellStyle name="Normal 135 2 2" xfId="1018"/>
    <cellStyle name="Normal 135 3" xfId="1019"/>
    <cellStyle name="Normal 136" xfId="1020"/>
    <cellStyle name="Normal 136 2" xfId="1021"/>
    <cellStyle name="Normal 136 2 2" xfId="1022"/>
    <cellStyle name="Normal 136 3" xfId="1023"/>
    <cellStyle name="Normal 137" xfId="1024"/>
    <cellStyle name="Normal 137 2" xfId="1025"/>
    <cellStyle name="Normal 137 2 2" xfId="1026"/>
    <cellStyle name="Normal 137 3" xfId="1027"/>
    <cellStyle name="Normal 138" xfId="1028"/>
    <cellStyle name="Normal 138 2" xfId="1029"/>
    <cellStyle name="Normal 138 2 2" xfId="1030"/>
    <cellStyle name="Normal 138 3" xfId="1031"/>
    <cellStyle name="Normal 139" xfId="1032"/>
    <cellStyle name="Normal 139 2" xfId="1033"/>
    <cellStyle name="Normal 14" xfId="1034"/>
    <cellStyle name="Normal 14 2" xfId="1035"/>
    <cellStyle name="Normal 14 3" xfId="1036"/>
    <cellStyle name="Normal 140" xfId="1037"/>
    <cellStyle name="Normal 141" xfId="1038"/>
    <cellStyle name="Normal 141 2" xfId="1039"/>
    <cellStyle name="Normal 142" xfId="1040"/>
    <cellStyle name="Normal 142 2" xfId="1041"/>
    <cellStyle name="Normal 143" xfId="1042"/>
    <cellStyle name="Normal 143 2" xfId="1043"/>
    <cellStyle name="Normal 144" xfId="1044"/>
    <cellStyle name="Normal 144 2" xfId="1045"/>
    <cellStyle name="Normal 145" xfId="1046"/>
    <cellStyle name="Normal 145 2" xfId="1047"/>
    <cellStyle name="Normal 146" xfId="1048"/>
    <cellStyle name="Normal 147" xfId="1049"/>
    <cellStyle name="Normal 148" xfId="4885"/>
    <cellStyle name="Normal 15" xfId="1050"/>
    <cellStyle name="Normal 15 2" xfId="1051"/>
    <cellStyle name="Normal 15 2 2" xfId="1052"/>
    <cellStyle name="Normal 16" xfId="1053"/>
    <cellStyle name="Normal 16 2" xfId="1054"/>
    <cellStyle name="Normal 16 2 2" xfId="1055"/>
    <cellStyle name="Normal 16 3" xfId="1056"/>
    <cellStyle name="Normal 17" xfId="1057"/>
    <cellStyle name="Normal 17 2" xfId="1058"/>
    <cellStyle name="Normal 18" xfId="1059"/>
    <cellStyle name="Normal 18 2" xfId="1060"/>
    <cellStyle name="Normal 19" xfId="1061"/>
    <cellStyle name="Normal 19 2" xfId="1062"/>
    <cellStyle name="Normal 19 3" xfId="1063"/>
    <cellStyle name="Normal 2" xfId="1064"/>
    <cellStyle name="Normal 2 10" xfId="1065"/>
    <cellStyle name="Normal 2 2" xfId="1066"/>
    <cellStyle name="Normal 2 2 10" xfId="1067"/>
    <cellStyle name="Normal 2 2 11" xfId="1068"/>
    <cellStyle name="Normal 2 2 12" xfId="1069"/>
    <cellStyle name="Normal 2 2 13" xfId="1070"/>
    <cellStyle name="Normal 2 2 14" xfId="1071"/>
    <cellStyle name="Normal 2 2 14 2" xfId="1072"/>
    <cellStyle name="Normal 2 2 15" xfId="1073"/>
    <cellStyle name="Normal 2 2 2" xfId="1074"/>
    <cellStyle name="Normal 2 2 2 10" xfId="1075"/>
    <cellStyle name="Normal 2 2 2 10 2" xfId="1076"/>
    <cellStyle name="Normal 2 2 2 10 2 2" xfId="1077"/>
    <cellStyle name="Normal 2 2 2 10 3" xfId="1078"/>
    <cellStyle name="Normal 2 2 2 11" xfId="1079"/>
    <cellStyle name="Normal 2 2 2 11 2" xfId="1080"/>
    <cellStyle name="Normal 2 2 2 11 2 2" xfId="1081"/>
    <cellStyle name="Normal 2 2 2 11 3" xfId="1082"/>
    <cellStyle name="Normal 2 2 2 12" xfId="1083"/>
    <cellStyle name="Normal 2 2 2 12 2" xfId="1084"/>
    <cellStyle name="Normal 2 2 2 13" xfId="1085"/>
    <cellStyle name="Normal 2 2 2 2" xfId="1086"/>
    <cellStyle name="Normal 2 2 2 2 10" xfId="1087"/>
    <cellStyle name="Normal 2 2 2 2 10 2" xfId="1088"/>
    <cellStyle name="Normal 2 2 2 2 11" xfId="1089"/>
    <cellStyle name="Normal 2 2 2 2 2" xfId="1090"/>
    <cellStyle name="Normal 2 2 2 2 2 10" xfId="1091"/>
    <cellStyle name="Normal 2 2 2 2 2 2" xfId="1092"/>
    <cellStyle name="Normal 2 2 2 2 2 2 2" xfId="1093"/>
    <cellStyle name="Normal 2 2 2 2 2 2 2 2" xfId="1094"/>
    <cellStyle name="Normal 2 2 2 2 2 2 2 2 2" xfId="1095"/>
    <cellStyle name="Normal 2 2 2 2 2 2 2 3" xfId="1096"/>
    <cellStyle name="Normal 2 2 2 2 2 2 3" xfId="1097"/>
    <cellStyle name="Normal 2 2 2 2 2 2 3 2" xfId="1098"/>
    <cellStyle name="Normal 2 2 2 2 2 2 3 2 2" xfId="1099"/>
    <cellStyle name="Normal 2 2 2 2 2 2 3 3" xfId="1100"/>
    <cellStyle name="Normal 2 2 2 2 2 2 4" xfId="1101"/>
    <cellStyle name="Normal 2 2 2 2 2 2 4 2" xfId="1102"/>
    <cellStyle name="Normal 2 2 2 2 2 2 4 2 2" xfId="1103"/>
    <cellStyle name="Normal 2 2 2 2 2 2 4 3" xfId="1104"/>
    <cellStyle name="Normal 2 2 2 2 2 2 5" xfId="1105"/>
    <cellStyle name="Normal 2 2 2 2 2 2 5 2" xfId="1106"/>
    <cellStyle name="Normal 2 2 2 2 2 2 5 2 2" xfId="1107"/>
    <cellStyle name="Normal 2 2 2 2 2 2 5 3" xfId="1108"/>
    <cellStyle name="Normal 2 2 2 2 2 2 6" xfId="1109"/>
    <cellStyle name="Normal 2 2 2 2 2 2 6 2" xfId="1110"/>
    <cellStyle name="Normal 2 2 2 2 2 2 6 2 2" xfId="1111"/>
    <cellStyle name="Normal 2 2 2 2 2 2 6 3" xfId="1112"/>
    <cellStyle name="Normal 2 2 2 2 2 2 7" xfId="1113"/>
    <cellStyle name="Normal 2 2 2 2 2 2 7 2" xfId="1114"/>
    <cellStyle name="Normal 2 2 2 2 2 2 8" xfId="1115"/>
    <cellStyle name="Normal 2 2 2 2 2 3" xfId="1116"/>
    <cellStyle name="Normal 2 2 2 2 2 3 2" xfId="1117"/>
    <cellStyle name="Normal 2 2 2 2 2 3 2 2" xfId="1118"/>
    <cellStyle name="Normal 2 2 2 2 2 3 2 2 2" xfId="1119"/>
    <cellStyle name="Normal 2 2 2 2 2 3 2 3" xfId="1120"/>
    <cellStyle name="Normal 2 2 2 2 2 3 3" xfId="1121"/>
    <cellStyle name="Normal 2 2 2 2 2 3 3 2" xfId="1122"/>
    <cellStyle name="Normal 2 2 2 2 2 3 3 2 2" xfId="1123"/>
    <cellStyle name="Normal 2 2 2 2 2 3 3 3" xfId="1124"/>
    <cellStyle name="Normal 2 2 2 2 2 3 4" xfId="1125"/>
    <cellStyle name="Normal 2 2 2 2 2 3 4 2" xfId="1126"/>
    <cellStyle name="Normal 2 2 2 2 2 3 4 2 2" xfId="1127"/>
    <cellStyle name="Normal 2 2 2 2 2 3 4 3" xfId="1128"/>
    <cellStyle name="Normal 2 2 2 2 2 3 5" xfId="1129"/>
    <cellStyle name="Normal 2 2 2 2 2 3 5 2" xfId="1130"/>
    <cellStyle name="Normal 2 2 2 2 2 3 5 2 2" xfId="1131"/>
    <cellStyle name="Normal 2 2 2 2 2 3 5 3" xfId="1132"/>
    <cellStyle name="Normal 2 2 2 2 2 3 6" xfId="1133"/>
    <cellStyle name="Normal 2 2 2 2 2 3 6 2" xfId="1134"/>
    <cellStyle name="Normal 2 2 2 2 2 3 6 2 2" xfId="1135"/>
    <cellStyle name="Normal 2 2 2 2 2 3 6 3" xfId="1136"/>
    <cellStyle name="Normal 2 2 2 2 2 3 7" xfId="1137"/>
    <cellStyle name="Normal 2 2 2 2 2 3 7 2" xfId="1138"/>
    <cellStyle name="Normal 2 2 2 2 2 3 8" xfId="1139"/>
    <cellStyle name="Normal 2 2 2 2 2 4" xfId="1140"/>
    <cellStyle name="Normal 2 2 2 2 2 4 2" xfId="1141"/>
    <cellStyle name="Normal 2 2 2 2 2 4 2 2" xfId="1142"/>
    <cellStyle name="Normal 2 2 2 2 2 4 3" xfId="1143"/>
    <cellStyle name="Normal 2 2 2 2 2 5" xfId="1144"/>
    <cellStyle name="Normal 2 2 2 2 2 5 2" xfId="1145"/>
    <cellStyle name="Normal 2 2 2 2 2 5 2 2" xfId="1146"/>
    <cellStyle name="Normal 2 2 2 2 2 5 3" xfId="1147"/>
    <cellStyle name="Normal 2 2 2 2 2 6" xfId="1148"/>
    <cellStyle name="Normal 2 2 2 2 2 6 2" xfId="1149"/>
    <cellStyle name="Normal 2 2 2 2 2 6 2 2" xfId="1150"/>
    <cellStyle name="Normal 2 2 2 2 2 6 3" xfId="1151"/>
    <cellStyle name="Normal 2 2 2 2 2 7" xfId="1152"/>
    <cellStyle name="Normal 2 2 2 2 2 7 2" xfId="1153"/>
    <cellStyle name="Normal 2 2 2 2 2 7 2 2" xfId="1154"/>
    <cellStyle name="Normal 2 2 2 2 2 7 3" xfId="1155"/>
    <cellStyle name="Normal 2 2 2 2 2 8" xfId="1156"/>
    <cellStyle name="Normal 2 2 2 2 2 8 2" xfId="1157"/>
    <cellStyle name="Normal 2 2 2 2 2 8 2 2" xfId="1158"/>
    <cellStyle name="Normal 2 2 2 2 2 8 3" xfId="1159"/>
    <cellStyle name="Normal 2 2 2 2 2 9" xfId="1160"/>
    <cellStyle name="Normal 2 2 2 2 2 9 2" xfId="1161"/>
    <cellStyle name="Normal 2 2 2 2 3" xfId="1162"/>
    <cellStyle name="Normal 2 2 2 2 3 2" xfId="1163"/>
    <cellStyle name="Normal 2 2 2 2 3 2 2" xfId="1164"/>
    <cellStyle name="Normal 2 2 2 2 3 2 2 2" xfId="1165"/>
    <cellStyle name="Normal 2 2 2 2 3 2 3" xfId="1166"/>
    <cellStyle name="Normal 2 2 2 2 3 3" xfId="1167"/>
    <cellStyle name="Normal 2 2 2 2 3 3 2" xfId="1168"/>
    <cellStyle name="Normal 2 2 2 2 3 3 2 2" xfId="1169"/>
    <cellStyle name="Normal 2 2 2 2 3 3 3" xfId="1170"/>
    <cellStyle name="Normal 2 2 2 2 3 4" xfId="1171"/>
    <cellStyle name="Normal 2 2 2 2 3 4 2" xfId="1172"/>
    <cellStyle name="Normal 2 2 2 2 3 4 2 2" xfId="1173"/>
    <cellStyle name="Normal 2 2 2 2 3 4 3" xfId="1174"/>
    <cellStyle name="Normal 2 2 2 2 3 5" xfId="1175"/>
    <cellStyle name="Normal 2 2 2 2 3 5 2" xfId="1176"/>
    <cellStyle name="Normal 2 2 2 2 3 5 2 2" xfId="1177"/>
    <cellStyle name="Normal 2 2 2 2 3 5 3" xfId="1178"/>
    <cellStyle name="Normal 2 2 2 2 3 6" xfId="1179"/>
    <cellStyle name="Normal 2 2 2 2 3 6 2" xfId="1180"/>
    <cellStyle name="Normal 2 2 2 2 3 6 2 2" xfId="1181"/>
    <cellStyle name="Normal 2 2 2 2 3 6 3" xfId="1182"/>
    <cellStyle name="Normal 2 2 2 2 3 7" xfId="1183"/>
    <cellStyle name="Normal 2 2 2 2 3 7 2" xfId="1184"/>
    <cellStyle name="Normal 2 2 2 2 3 8" xfId="1185"/>
    <cellStyle name="Normal 2 2 2 2 4" xfId="1186"/>
    <cellStyle name="Normal 2 2 2 2 4 2" xfId="1187"/>
    <cellStyle name="Normal 2 2 2 2 4 2 2" xfId="1188"/>
    <cellStyle name="Normal 2 2 2 2 4 2 2 2" xfId="1189"/>
    <cellStyle name="Normal 2 2 2 2 4 2 3" xfId="1190"/>
    <cellStyle name="Normal 2 2 2 2 4 3" xfId="1191"/>
    <cellStyle name="Normal 2 2 2 2 4 3 2" xfId="1192"/>
    <cellStyle name="Normal 2 2 2 2 4 3 2 2" xfId="1193"/>
    <cellStyle name="Normal 2 2 2 2 4 3 3" xfId="1194"/>
    <cellStyle name="Normal 2 2 2 2 4 4" xfId="1195"/>
    <cellStyle name="Normal 2 2 2 2 4 4 2" xfId="1196"/>
    <cellStyle name="Normal 2 2 2 2 4 4 2 2" xfId="1197"/>
    <cellStyle name="Normal 2 2 2 2 4 4 3" xfId="1198"/>
    <cellStyle name="Normal 2 2 2 2 4 5" xfId="1199"/>
    <cellStyle name="Normal 2 2 2 2 4 5 2" xfId="1200"/>
    <cellStyle name="Normal 2 2 2 2 4 5 2 2" xfId="1201"/>
    <cellStyle name="Normal 2 2 2 2 4 5 3" xfId="1202"/>
    <cellStyle name="Normal 2 2 2 2 4 6" xfId="1203"/>
    <cellStyle name="Normal 2 2 2 2 4 6 2" xfId="1204"/>
    <cellStyle name="Normal 2 2 2 2 4 6 2 2" xfId="1205"/>
    <cellStyle name="Normal 2 2 2 2 4 6 3" xfId="1206"/>
    <cellStyle name="Normal 2 2 2 2 4 7" xfId="1207"/>
    <cellStyle name="Normal 2 2 2 2 4 7 2" xfId="1208"/>
    <cellStyle name="Normal 2 2 2 2 4 8" xfId="1209"/>
    <cellStyle name="Normal 2 2 2 2 5" xfId="1210"/>
    <cellStyle name="Normal 2 2 2 2 5 2" xfId="1211"/>
    <cellStyle name="Normal 2 2 2 2 5 2 2" xfId="1212"/>
    <cellStyle name="Normal 2 2 2 2 5 3" xfId="1213"/>
    <cellStyle name="Normal 2 2 2 2 6" xfId="1214"/>
    <cellStyle name="Normal 2 2 2 2 6 2" xfId="1215"/>
    <cellStyle name="Normal 2 2 2 2 6 2 2" xfId="1216"/>
    <cellStyle name="Normal 2 2 2 2 6 3" xfId="1217"/>
    <cellStyle name="Normal 2 2 2 2 7" xfId="1218"/>
    <cellStyle name="Normal 2 2 2 2 7 2" xfId="1219"/>
    <cellStyle name="Normal 2 2 2 2 7 2 2" xfId="1220"/>
    <cellStyle name="Normal 2 2 2 2 7 3" xfId="1221"/>
    <cellStyle name="Normal 2 2 2 2 8" xfId="1222"/>
    <cellStyle name="Normal 2 2 2 2 8 2" xfId="1223"/>
    <cellStyle name="Normal 2 2 2 2 8 2 2" xfId="1224"/>
    <cellStyle name="Normal 2 2 2 2 8 3" xfId="1225"/>
    <cellStyle name="Normal 2 2 2 2 9" xfId="1226"/>
    <cellStyle name="Normal 2 2 2 2 9 2" xfId="1227"/>
    <cellStyle name="Normal 2 2 2 2 9 2 2" xfId="1228"/>
    <cellStyle name="Normal 2 2 2 2 9 3" xfId="1229"/>
    <cellStyle name="Normal 2 2 2 3" xfId="1230"/>
    <cellStyle name="Normal 2 2 2 3 10" xfId="1231"/>
    <cellStyle name="Normal 2 2 2 3 10 2" xfId="1232"/>
    <cellStyle name="Normal 2 2 2 3 11" xfId="1233"/>
    <cellStyle name="Normal 2 2 2 3 2" xfId="1234"/>
    <cellStyle name="Normal 2 2 2 3 2 10" xfId="1235"/>
    <cellStyle name="Normal 2 2 2 3 2 2" xfId="1236"/>
    <cellStyle name="Normal 2 2 2 3 2 2 2" xfId="1237"/>
    <cellStyle name="Normal 2 2 2 3 2 2 2 2" xfId="1238"/>
    <cellStyle name="Normal 2 2 2 3 2 2 2 2 2" xfId="1239"/>
    <cellStyle name="Normal 2 2 2 3 2 2 2 3" xfId="1240"/>
    <cellStyle name="Normal 2 2 2 3 2 2 3" xfId="1241"/>
    <cellStyle name="Normal 2 2 2 3 2 2 3 2" xfId="1242"/>
    <cellStyle name="Normal 2 2 2 3 2 2 3 2 2" xfId="1243"/>
    <cellStyle name="Normal 2 2 2 3 2 2 3 3" xfId="1244"/>
    <cellStyle name="Normal 2 2 2 3 2 2 4" xfId="1245"/>
    <cellStyle name="Normal 2 2 2 3 2 2 4 2" xfId="1246"/>
    <cellStyle name="Normal 2 2 2 3 2 2 4 2 2" xfId="1247"/>
    <cellStyle name="Normal 2 2 2 3 2 2 4 3" xfId="1248"/>
    <cellStyle name="Normal 2 2 2 3 2 2 5" xfId="1249"/>
    <cellStyle name="Normal 2 2 2 3 2 2 5 2" xfId="1250"/>
    <cellStyle name="Normal 2 2 2 3 2 2 5 2 2" xfId="1251"/>
    <cellStyle name="Normal 2 2 2 3 2 2 5 3" xfId="1252"/>
    <cellStyle name="Normal 2 2 2 3 2 2 6" xfId="1253"/>
    <cellStyle name="Normal 2 2 2 3 2 2 6 2" xfId="1254"/>
    <cellStyle name="Normal 2 2 2 3 2 2 6 2 2" xfId="1255"/>
    <cellStyle name="Normal 2 2 2 3 2 2 6 3" xfId="1256"/>
    <cellStyle name="Normal 2 2 2 3 2 2 7" xfId="1257"/>
    <cellStyle name="Normal 2 2 2 3 2 2 7 2" xfId="1258"/>
    <cellStyle name="Normal 2 2 2 3 2 2 8" xfId="1259"/>
    <cellStyle name="Normal 2 2 2 3 2 3" xfId="1260"/>
    <cellStyle name="Normal 2 2 2 3 2 3 2" xfId="1261"/>
    <cellStyle name="Normal 2 2 2 3 2 3 2 2" xfId="1262"/>
    <cellStyle name="Normal 2 2 2 3 2 3 2 2 2" xfId="1263"/>
    <cellStyle name="Normal 2 2 2 3 2 3 2 3" xfId="1264"/>
    <cellStyle name="Normal 2 2 2 3 2 3 3" xfId="1265"/>
    <cellStyle name="Normal 2 2 2 3 2 3 3 2" xfId="1266"/>
    <cellStyle name="Normal 2 2 2 3 2 3 3 2 2" xfId="1267"/>
    <cellStyle name="Normal 2 2 2 3 2 3 3 3" xfId="1268"/>
    <cellStyle name="Normal 2 2 2 3 2 3 4" xfId="1269"/>
    <cellStyle name="Normal 2 2 2 3 2 3 4 2" xfId="1270"/>
    <cellStyle name="Normal 2 2 2 3 2 3 4 2 2" xfId="1271"/>
    <cellStyle name="Normal 2 2 2 3 2 3 4 3" xfId="1272"/>
    <cellStyle name="Normal 2 2 2 3 2 3 5" xfId="1273"/>
    <cellStyle name="Normal 2 2 2 3 2 3 5 2" xfId="1274"/>
    <cellStyle name="Normal 2 2 2 3 2 3 5 2 2" xfId="1275"/>
    <cellStyle name="Normal 2 2 2 3 2 3 5 3" xfId="1276"/>
    <cellStyle name="Normal 2 2 2 3 2 3 6" xfId="1277"/>
    <cellStyle name="Normal 2 2 2 3 2 3 6 2" xfId="1278"/>
    <cellStyle name="Normal 2 2 2 3 2 3 6 2 2" xfId="1279"/>
    <cellStyle name="Normal 2 2 2 3 2 3 6 3" xfId="1280"/>
    <cellStyle name="Normal 2 2 2 3 2 3 7" xfId="1281"/>
    <cellStyle name="Normal 2 2 2 3 2 3 7 2" xfId="1282"/>
    <cellStyle name="Normal 2 2 2 3 2 3 8" xfId="1283"/>
    <cellStyle name="Normal 2 2 2 3 2 4" xfId="1284"/>
    <cellStyle name="Normal 2 2 2 3 2 4 2" xfId="1285"/>
    <cellStyle name="Normal 2 2 2 3 2 4 2 2" xfId="1286"/>
    <cellStyle name="Normal 2 2 2 3 2 4 3" xfId="1287"/>
    <cellStyle name="Normal 2 2 2 3 2 5" xfId="1288"/>
    <cellStyle name="Normal 2 2 2 3 2 5 2" xfId="1289"/>
    <cellStyle name="Normal 2 2 2 3 2 5 2 2" xfId="1290"/>
    <cellStyle name="Normal 2 2 2 3 2 5 3" xfId="1291"/>
    <cellStyle name="Normal 2 2 2 3 2 6" xfId="1292"/>
    <cellStyle name="Normal 2 2 2 3 2 6 2" xfId="1293"/>
    <cellStyle name="Normal 2 2 2 3 2 6 2 2" xfId="1294"/>
    <cellStyle name="Normal 2 2 2 3 2 6 3" xfId="1295"/>
    <cellStyle name="Normal 2 2 2 3 2 7" xfId="1296"/>
    <cellStyle name="Normal 2 2 2 3 2 7 2" xfId="1297"/>
    <cellStyle name="Normal 2 2 2 3 2 7 2 2" xfId="1298"/>
    <cellStyle name="Normal 2 2 2 3 2 7 3" xfId="1299"/>
    <cellStyle name="Normal 2 2 2 3 2 8" xfId="1300"/>
    <cellStyle name="Normal 2 2 2 3 2 8 2" xfId="1301"/>
    <cellStyle name="Normal 2 2 2 3 2 8 2 2" xfId="1302"/>
    <cellStyle name="Normal 2 2 2 3 2 8 3" xfId="1303"/>
    <cellStyle name="Normal 2 2 2 3 2 9" xfId="1304"/>
    <cellStyle name="Normal 2 2 2 3 2 9 2" xfId="1305"/>
    <cellStyle name="Normal 2 2 2 3 3" xfId="1306"/>
    <cellStyle name="Normal 2 2 2 3 3 2" xfId="1307"/>
    <cellStyle name="Normal 2 2 2 3 3 2 2" xfId="1308"/>
    <cellStyle name="Normal 2 2 2 3 3 2 2 2" xfId="1309"/>
    <cellStyle name="Normal 2 2 2 3 3 2 3" xfId="1310"/>
    <cellStyle name="Normal 2 2 2 3 3 3" xfId="1311"/>
    <cellStyle name="Normal 2 2 2 3 3 3 2" xfId="1312"/>
    <cellStyle name="Normal 2 2 2 3 3 3 2 2" xfId="1313"/>
    <cellStyle name="Normal 2 2 2 3 3 3 3" xfId="1314"/>
    <cellStyle name="Normal 2 2 2 3 3 4" xfId="1315"/>
    <cellStyle name="Normal 2 2 2 3 3 4 2" xfId="1316"/>
    <cellStyle name="Normal 2 2 2 3 3 4 2 2" xfId="1317"/>
    <cellStyle name="Normal 2 2 2 3 3 4 3" xfId="1318"/>
    <cellStyle name="Normal 2 2 2 3 3 5" xfId="1319"/>
    <cellStyle name="Normal 2 2 2 3 3 5 2" xfId="1320"/>
    <cellStyle name="Normal 2 2 2 3 3 5 2 2" xfId="1321"/>
    <cellStyle name="Normal 2 2 2 3 3 5 3" xfId="1322"/>
    <cellStyle name="Normal 2 2 2 3 3 6" xfId="1323"/>
    <cellStyle name="Normal 2 2 2 3 3 6 2" xfId="1324"/>
    <cellStyle name="Normal 2 2 2 3 3 6 2 2" xfId="1325"/>
    <cellStyle name="Normal 2 2 2 3 3 6 3" xfId="1326"/>
    <cellStyle name="Normal 2 2 2 3 3 7" xfId="1327"/>
    <cellStyle name="Normal 2 2 2 3 3 7 2" xfId="1328"/>
    <cellStyle name="Normal 2 2 2 3 3 8" xfId="1329"/>
    <cellStyle name="Normal 2 2 2 3 4" xfId="1330"/>
    <cellStyle name="Normal 2 2 2 3 4 2" xfId="1331"/>
    <cellStyle name="Normal 2 2 2 3 4 2 2" xfId="1332"/>
    <cellStyle name="Normal 2 2 2 3 4 2 2 2" xfId="1333"/>
    <cellStyle name="Normal 2 2 2 3 4 2 3" xfId="1334"/>
    <cellStyle name="Normal 2 2 2 3 4 3" xfId="1335"/>
    <cellStyle name="Normal 2 2 2 3 4 3 2" xfId="1336"/>
    <cellStyle name="Normal 2 2 2 3 4 3 2 2" xfId="1337"/>
    <cellStyle name="Normal 2 2 2 3 4 3 3" xfId="1338"/>
    <cellStyle name="Normal 2 2 2 3 4 4" xfId="1339"/>
    <cellStyle name="Normal 2 2 2 3 4 4 2" xfId="1340"/>
    <cellStyle name="Normal 2 2 2 3 4 4 2 2" xfId="1341"/>
    <cellStyle name="Normal 2 2 2 3 4 4 3" xfId="1342"/>
    <cellStyle name="Normal 2 2 2 3 4 5" xfId="1343"/>
    <cellStyle name="Normal 2 2 2 3 4 5 2" xfId="1344"/>
    <cellStyle name="Normal 2 2 2 3 4 5 2 2" xfId="1345"/>
    <cellStyle name="Normal 2 2 2 3 4 5 3" xfId="1346"/>
    <cellStyle name="Normal 2 2 2 3 4 6" xfId="1347"/>
    <cellStyle name="Normal 2 2 2 3 4 6 2" xfId="1348"/>
    <cellStyle name="Normal 2 2 2 3 4 6 2 2" xfId="1349"/>
    <cellStyle name="Normal 2 2 2 3 4 6 3" xfId="1350"/>
    <cellStyle name="Normal 2 2 2 3 4 7" xfId="1351"/>
    <cellStyle name="Normal 2 2 2 3 4 7 2" xfId="1352"/>
    <cellStyle name="Normal 2 2 2 3 4 8" xfId="1353"/>
    <cellStyle name="Normal 2 2 2 3 5" xfId="1354"/>
    <cellStyle name="Normal 2 2 2 3 5 2" xfId="1355"/>
    <cellStyle name="Normal 2 2 2 3 5 2 2" xfId="1356"/>
    <cellStyle name="Normal 2 2 2 3 5 3" xfId="1357"/>
    <cellStyle name="Normal 2 2 2 3 6" xfId="1358"/>
    <cellStyle name="Normal 2 2 2 3 6 2" xfId="1359"/>
    <cellStyle name="Normal 2 2 2 3 6 2 2" xfId="1360"/>
    <cellStyle name="Normal 2 2 2 3 6 3" xfId="1361"/>
    <cellStyle name="Normal 2 2 2 3 7" xfId="1362"/>
    <cellStyle name="Normal 2 2 2 3 7 2" xfId="1363"/>
    <cellStyle name="Normal 2 2 2 3 7 2 2" xfId="1364"/>
    <cellStyle name="Normal 2 2 2 3 7 3" xfId="1365"/>
    <cellStyle name="Normal 2 2 2 3 8" xfId="1366"/>
    <cellStyle name="Normal 2 2 2 3 8 2" xfId="1367"/>
    <cellStyle name="Normal 2 2 2 3 8 2 2" xfId="1368"/>
    <cellStyle name="Normal 2 2 2 3 8 3" xfId="1369"/>
    <cellStyle name="Normal 2 2 2 3 9" xfId="1370"/>
    <cellStyle name="Normal 2 2 2 3 9 2" xfId="1371"/>
    <cellStyle name="Normal 2 2 2 3 9 2 2" xfId="1372"/>
    <cellStyle name="Normal 2 2 2 3 9 3" xfId="1373"/>
    <cellStyle name="Normal 2 2 2 4" xfId="1374"/>
    <cellStyle name="Normal 2 2 2 4 10" xfId="1375"/>
    <cellStyle name="Normal 2 2 2 4 2" xfId="1376"/>
    <cellStyle name="Normal 2 2 2 4 2 2" xfId="1377"/>
    <cellStyle name="Normal 2 2 2 4 2 2 2" xfId="1378"/>
    <cellStyle name="Normal 2 2 2 4 2 2 2 2" xfId="1379"/>
    <cellStyle name="Normal 2 2 2 4 2 2 3" xfId="1380"/>
    <cellStyle name="Normal 2 2 2 4 2 3" xfId="1381"/>
    <cellStyle name="Normal 2 2 2 4 2 3 2" xfId="1382"/>
    <cellStyle name="Normal 2 2 2 4 2 3 2 2" xfId="1383"/>
    <cellStyle name="Normal 2 2 2 4 2 3 3" xfId="1384"/>
    <cellStyle name="Normal 2 2 2 4 2 4" xfId="1385"/>
    <cellStyle name="Normal 2 2 2 4 2 4 2" xfId="1386"/>
    <cellStyle name="Normal 2 2 2 4 2 4 2 2" xfId="1387"/>
    <cellStyle name="Normal 2 2 2 4 2 4 3" xfId="1388"/>
    <cellStyle name="Normal 2 2 2 4 2 5" xfId="1389"/>
    <cellStyle name="Normal 2 2 2 4 2 5 2" xfId="1390"/>
    <cellStyle name="Normal 2 2 2 4 2 5 2 2" xfId="1391"/>
    <cellStyle name="Normal 2 2 2 4 2 5 3" xfId="1392"/>
    <cellStyle name="Normal 2 2 2 4 2 6" xfId="1393"/>
    <cellStyle name="Normal 2 2 2 4 2 6 2" xfId="1394"/>
    <cellStyle name="Normal 2 2 2 4 2 6 2 2" xfId="1395"/>
    <cellStyle name="Normal 2 2 2 4 2 6 3" xfId="1396"/>
    <cellStyle name="Normal 2 2 2 4 2 7" xfId="1397"/>
    <cellStyle name="Normal 2 2 2 4 2 7 2" xfId="1398"/>
    <cellStyle name="Normal 2 2 2 4 2 8" xfId="1399"/>
    <cellStyle name="Normal 2 2 2 4 3" xfId="1400"/>
    <cellStyle name="Normal 2 2 2 4 3 2" xfId="1401"/>
    <cellStyle name="Normal 2 2 2 4 3 2 2" xfId="1402"/>
    <cellStyle name="Normal 2 2 2 4 3 2 2 2" xfId="1403"/>
    <cellStyle name="Normal 2 2 2 4 3 2 3" xfId="1404"/>
    <cellStyle name="Normal 2 2 2 4 3 3" xfId="1405"/>
    <cellStyle name="Normal 2 2 2 4 3 3 2" xfId="1406"/>
    <cellStyle name="Normal 2 2 2 4 3 3 2 2" xfId="1407"/>
    <cellStyle name="Normal 2 2 2 4 3 3 3" xfId="1408"/>
    <cellStyle name="Normal 2 2 2 4 3 4" xfId="1409"/>
    <cellStyle name="Normal 2 2 2 4 3 4 2" xfId="1410"/>
    <cellStyle name="Normal 2 2 2 4 3 4 2 2" xfId="1411"/>
    <cellStyle name="Normal 2 2 2 4 3 4 3" xfId="1412"/>
    <cellStyle name="Normal 2 2 2 4 3 5" xfId="1413"/>
    <cellStyle name="Normal 2 2 2 4 3 5 2" xfId="1414"/>
    <cellStyle name="Normal 2 2 2 4 3 5 2 2" xfId="1415"/>
    <cellStyle name="Normal 2 2 2 4 3 5 3" xfId="1416"/>
    <cellStyle name="Normal 2 2 2 4 3 6" xfId="1417"/>
    <cellStyle name="Normal 2 2 2 4 3 6 2" xfId="1418"/>
    <cellStyle name="Normal 2 2 2 4 3 6 2 2" xfId="1419"/>
    <cellStyle name="Normal 2 2 2 4 3 6 3" xfId="1420"/>
    <cellStyle name="Normal 2 2 2 4 3 7" xfId="1421"/>
    <cellStyle name="Normal 2 2 2 4 3 7 2" xfId="1422"/>
    <cellStyle name="Normal 2 2 2 4 3 8" xfId="1423"/>
    <cellStyle name="Normal 2 2 2 4 4" xfId="1424"/>
    <cellStyle name="Normal 2 2 2 4 4 2" xfId="1425"/>
    <cellStyle name="Normal 2 2 2 4 4 2 2" xfId="1426"/>
    <cellStyle name="Normal 2 2 2 4 4 3" xfId="1427"/>
    <cellStyle name="Normal 2 2 2 4 5" xfId="1428"/>
    <cellStyle name="Normal 2 2 2 4 5 2" xfId="1429"/>
    <cellStyle name="Normal 2 2 2 4 5 2 2" xfId="1430"/>
    <cellStyle name="Normal 2 2 2 4 5 3" xfId="1431"/>
    <cellStyle name="Normal 2 2 2 4 6" xfId="1432"/>
    <cellStyle name="Normal 2 2 2 4 6 2" xfId="1433"/>
    <cellStyle name="Normal 2 2 2 4 6 2 2" xfId="1434"/>
    <cellStyle name="Normal 2 2 2 4 6 3" xfId="1435"/>
    <cellStyle name="Normal 2 2 2 4 7" xfId="1436"/>
    <cellStyle name="Normal 2 2 2 4 7 2" xfId="1437"/>
    <cellStyle name="Normal 2 2 2 4 7 2 2" xfId="1438"/>
    <cellStyle name="Normal 2 2 2 4 7 3" xfId="1439"/>
    <cellStyle name="Normal 2 2 2 4 8" xfId="1440"/>
    <cellStyle name="Normal 2 2 2 4 8 2" xfId="1441"/>
    <cellStyle name="Normal 2 2 2 4 8 2 2" xfId="1442"/>
    <cellStyle name="Normal 2 2 2 4 8 3" xfId="1443"/>
    <cellStyle name="Normal 2 2 2 4 9" xfId="1444"/>
    <cellStyle name="Normal 2 2 2 4 9 2" xfId="1445"/>
    <cellStyle name="Normal 2 2 2 5" xfId="1446"/>
    <cellStyle name="Normal 2 2 2 5 2" xfId="1447"/>
    <cellStyle name="Normal 2 2 2 5 2 2" xfId="1448"/>
    <cellStyle name="Normal 2 2 2 5 2 2 2" xfId="1449"/>
    <cellStyle name="Normal 2 2 2 5 2 3" xfId="1450"/>
    <cellStyle name="Normal 2 2 2 5 3" xfId="1451"/>
    <cellStyle name="Normal 2 2 2 5 3 2" xfId="1452"/>
    <cellStyle name="Normal 2 2 2 5 3 2 2" xfId="1453"/>
    <cellStyle name="Normal 2 2 2 5 3 3" xfId="1454"/>
    <cellStyle name="Normal 2 2 2 5 4" xfId="1455"/>
    <cellStyle name="Normal 2 2 2 5 4 2" xfId="1456"/>
    <cellStyle name="Normal 2 2 2 5 4 2 2" xfId="1457"/>
    <cellStyle name="Normal 2 2 2 5 4 3" xfId="1458"/>
    <cellStyle name="Normal 2 2 2 5 5" xfId="1459"/>
    <cellStyle name="Normal 2 2 2 5 5 2" xfId="1460"/>
    <cellStyle name="Normal 2 2 2 5 5 2 2" xfId="1461"/>
    <cellStyle name="Normal 2 2 2 5 5 3" xfId="1462"/>
    <cellStyle name="Normal 2 2 2 5 6" xfId="1463"/>
    <cellStyle name="Normal 2 2 2 5 6 2" xfId="1464"/>
    <cellStyle name="Normal 2 2 2 5 6 2 2" xfId="1465"/>
    <cellStyle name="Normal 2 2 2 5 6 3" xfId="1466"/>
    <cellStyle name="Normal 2 2 2 5 7" xfId="1467"/>
    <cellStyle name="Normal 2 2 2 5 7 2" xfId="1468"/>
    <cellStyle name="Normal 2 2 2 5 8" xfId="1469"/>
    <cellStyle name="Normal 2 2 2 6" xfId="1470"/>
    <cellStyle name="Normal 2 2 2 6 2" xfId="1471"/>
    <cellStyle name="Normal 2 2 2 6 2 2" xfId="1472"/>
    <cellStyle name="Normal 2 2 2 6 2 2 2" xfId="1473"/>
    <cellStyle name="Normal 2 2 2 6 2 3" xfId="1474"/>
    <cellStyle name="Normal 2 2 2 6 3" xfId="1475"/>
    <cellStyle name="Normal 2 2 2 6 3 2" xfId="1476"/>
    <cellStyle name="Normal 2 2 2 6 3 2 2" xfId="1477"/>
    <cellStyle name="Normal 2 2 2 6 3 3" xfId="1478"/>
    <cellStyle name="Normal 2 2 2 6 4" xfId="1479"/>
    <cellStyle name="Normal 2 2 2 6 4 2" xfId="1480"/>
    <cellStyle name="Normal 2 2 2 6 4 2 2" xfId="1481"/>
    <cellStyle name="Normal 2 2 2 6 4 3" xfId="1482"/>
    <cellStyle name="Normal 2 2 2 6 5" xfId="1483"/>
    <cellStyle name="Normal 2 2 2 6 5 2" xfId="1484"/>
    <cellStyle name="Normal 2 2 2 6 5 2 2" xfId="1485"/>
    <cellStyle name="Normal 2 2 2 6 5 3" xfId="1486"/>
    <cellStyle name="Normal 2 2 2 6 6" xfId="1487"/>
    <cellStyle name="Normal 2 2 2 6 6 2" xfId="1488"/>
    <cellStyle name="Normal 2 2 2 6 6 2 2" xfId="1489"/>
    <cellStyle name="Normal 2 2 2 6 6 3" xfId="1490"/>
    <cellStyle name="Normal 2 2 2 6 7" xfId="1491"/>
    <cellStyle name="Normal 2 2 2 6 7 2" xfId="1492"/>
    <cellStyle name="Normal 2 2 2 6 8" xfId="1493"/>
    <cellStyle name="Normal 2 2 2 7" xfId="1494"/>
    <cellStyle name="Normal 2 2 2 7 2" xfId="1495"/>
    <cellStyle name="Normal 2 2 2 7 2 2" xfId="1496"/>
    <cellStyle name="Normal 2 2 2 7 3" xfId="1497"/>
    <cellStyle name="Normal 2 2 2 8" xfId="1498"/>
    <cellStyle name="Normal 2 2 2 8 2" xfId="1499"/>
    <cellStyle name="Normal 2 2 2 8 2 2" xfId="1500"/>
    <cellStyle name="Normal 2 2 2 8 3" xfId="1501"/>
    <cellStyle name="Normal 2 2 2 9" xfId="1502"/>
    <cellStyle name="Normal 2 2 2 9 2" xfId="1503"/>
    <cellStyle name="Normal 2 2 2 9 2 2" xfId="1504"/>
    <cellStyle name="Normal 2 2 2 9 3" xfId="1505"/>
    <cellStyle name="Normal 2 2 3" xfId="1506"/>
    <cellStyle name="Normal 2 2 3 10" xfId="1507"/>
    <cellStyle name="Normal 2 2 3 10 2" xfId="1508"/>
    <cellStyle name="Normal 2 2 3 10 2 2" xfId="1509"/>
    <cellStyle name="Normal 2 2 3 10 3" xfId="1510"/>
    <cellStyle name="Normal 2 2 3 11" xfId="1511"/>
    <cellStyle name="Normal 2 2 3 11 2" xfId="1512"/>
    <cellStyle name="Normal 2 2 3 11 2 2" xfId="1513"/>
    <cellStyle name="Normal 2 2 3 11 3" xfId="1514"/>
    <cellStyle name="Normal 2 2 3 12" xfId="1515"/>
    <cellStyle name="Normal 2 2 3 12 2" xfId="1516"/>
    <cellStyle name="Normal 2 2 3 13" xfId="1517"/>
    <cellStyle name="Normal 2 2 3 2" xfId="1518"/>
    <cellStyle name="Normal 2 2 3 2 10" xfId="1519"/>
    <cellStyle name="Normal 2 2 3 2 10 2" xfId="1520"/>
    <cellStyle name="Normal 2 2 3 2 11" xfId="1521"/>
    <cellStyle name="Normal 2 2 3 2 2" xfId="1522"/>
    <cellStyle name="Normal 2 2 3 2 2 10" xfId="1523"/>
    <cellStyle name="Normal 2 2 3 2 2 2" xfId="1524"/>
    <cellStyle name="Normal 2 2 3 2 2 2 2" xfId="1525"/>
    <cellStyle name="Normal 2 2 3 2 2 2 2 2" xfId="1526"/>
    <cellStyle name="Normal 2 2 3 2 2 2 2 2 2" xfId="1527"/>
    <cellStyle name="Normal 2 2 3 2 2 2 2 3" xfId="1528"/>
    <cellStyle name="Normal 2 2 3 2 2 2 3" xfId="1529"/>
    <cellStyle name="Normal 2 2 3 2 2 2 3 2" xfId="1530"/>
    <cellStyle name="Normal 2 2 3 2 2 2 3 2 2" xfId="1531"/>
    <cellStyle name="Normal 2 2 3 2 2 2 3 3" xfId="1532"/>
    <cellStyle name="Normal 2 2 3 2 2 2 4" xfId="1533"/>
    <cellStyle name="Normal 2 2 3 2 2 2 4 2" xfId="1534"/>
    <cellStyle name="Normal 2 2 3 2 2 2 4 2 2" xfId="1535"/>
    <cellStyle name="Normal 2 2 3 2 2 2 4 3" xfId="1536"/>
    <cellStyle name="Normal 2 2 3 2 2 2 5" xfId="1537"/>
    <cellStyle name="Normal 2 2 3 2 2 2 5 2" xfId="1538"/>
    <cellStyle name="Normal 2 2 3 2 2 2 5 2 2" xfId="1539"/>
    <cellStyle name="Normal 2 2 3 2 2 2 5 3" xfId="1540"/>
    <cellStyle name="Normal 2 2 3 2 2 2 6" xfId="1541"/>
    <cellStyle name="Normal 2 2 3 2 2 2 6 2" xfId="1542"/>
    <cellStyle name="Normal 2 2 3 2 2 2 6 2 2" xfId="1543"/>
    <cellStyle name="Normal 2 2 3 2 2 2 6 3" xfId="1544"/>
    <cellStyle name="Normal 2 2 3 2 2 2 7" xfId="1545"/>
    <cellStyle name="Normal 2 2 3 2 2 2 7 2" xfId="1546"/>
    <cellStyle name="Normal 2 2 3 2 2 2 8" xfId="1547"/>
    <cellStyle name="Normal 2 2 3 2 2 3" xfId="1548"/>
    <cellStyle name="Normal 2 2 3 2 2 3 2" xfId="1549"/>
    <cellStyle name="Normal 2 2 3 2 2 3 2 2" xfId="1550"/>
    <cellStyle name="Normal 2 2 3 2 2 3 2 2 2" xfId="1551"/>
    <cellStyle name="Normal 2 2 3 2 2 3 2 3" xfId="1552"/>
    <cellStyle name="Normal 2 2 3 2 2 3 3" xfId="1553"/>
    <cellStyle name="Normal 2 2 3 2 2 3 3 2" xfId="1554"/>
    <cellStyle name="Normal 2 2 3 2 2 3 3 2 2" xfId="1555"/>
    <cellStyle name="Normal 2 2 3 2 2 3 3 3" xfId="1556"/>
    <cellStyle name="Normal 2 2 3 2 2 3 4" xfId="1557"/>
    <cellStyle name="Normal 2 2 3 2 2 3 4 2" xfId="1558"/>
    <cellStyle name="Normal 2 2 3 2 2 3 4 2 2" xfId="1559"/>
    <cellStyle name="Normal 2 2 3 2 2 3 4 3" xfId="1560"/>
    <cellStyle name="Normal 2 2 3 2 2 3 5" xfId="1561"/>
    <cellStyle name="Normal 2 2 3 2 2 3 5 2" xfId="1562"/>
    <cellStyle name="Normal 2 2 3 2 2 3 5 2 2" xfId="1563"/>
    <cellStyle name="Normal 2 2 3 2 2 3 5 3" xfId="1564"/>
    <cellStyle name="Normal 2 2 3 2 2 3 6" xfId="1565"/>
    <cellStyle name="Normal 2 2 3 2 2 3 6 2" xfId="1566"/>
    <cellStyle name="Normal 2 2 3 2 2 3 6 2 2" xfId="1567"/>
    <cellStyle name="Normal 2 2 3 2 2 3 6 3" xfId="1568"/>
    <cellStyle name="Normal 2 2 3 2 2 3 7" xfId="1569"/>
    <cellStyle name="Normal 2 2 3 2 2 3 7 2" xfId="1570"/>
    <cellStyle name="Normal 2 2 3 2 2 3 8" xfId="1571"/>
    <cellStyle name="Normal 2 2 3 2 2 4" xfId="1572"/>
    <cellStyle name="Normal 2 2 3 2 2 4 2" xfId="1573"/>
    <cellStyle name="Normal 2 2 3 2 2 4 2 2" xfId="1574"/>
    <cellStyle name="Normal 2 2 3 2 2 4 3" xfId="1575"/>
    <cellStyle name="Normal 2 2 3 2 2 5" xfId="1576"/>
    <cellStyle name="Normal 2 2 3 2 2 5 2" xfId="1577"/>
    <cellStyle name="Normal 2 2 3 2 2 5 2 2" xfId="1578"/>
    <cellStyle name="Normal 2 2 3 2 2 5 3" xfId="1579"/>
    <cellStyle name="Normal 2 2 3 2 2 6" xfId="1580"/>
    <cellStyle name="Normal 2 2 3 2 2 6 2" xfId="1581"/>
    <cellStyle name="Normal 2 2 3 2 2 6 2 2" xfId="1582"/>
    <cellStyle name="Normal 2 2 3 2 2 6 3" xfId="1583"/>
    <cellStyle name="Normal 2 2 3 2 2 7" xfId="1584"/>
    <cellStyle name="Normal 2 2 3 2 2 7 2" xfId="1585"/>
    <cellStyle name="Normal 2 2 3 2 2 7 2 2" xfId="1586"/>
    <cellStyle name="Normal 2 2 3 2 2 7 3" xfId="1587"/>
    <cellStyle name="Normal 2 2 3 2 2 8" xfId="1588"/>
    <cellStyle name="Normal 2 2 3 2 2 8 2" xfId="1589"/>
    <cellStyle name="Normal 2 2 3 2 2 8 2 2" xfId="1590"/>
    <cellStyle name="Normal 2 2 3 2 2 8 3" xfId="1591"/>
    <cellStyle name="Normal 2 2 3 2 2 9" xfId="1592"/>
    <cellStyle name="Normal 2 2 3 2 2 9 2" xfId="1593"/>
    <cellStyle name="Normal 2 2 3 2 3" xfId="1594"/>
    <cellStyle name="Normal 2 2 3 2 3 2" xfId="1595"/>
    <cellStyle name="Normal 2 2 3 2 3 2 2" xfId="1596"/>
    <cellStyle name="Normal 2 2 3 2 3 2 2 2" xfId="1597"/>
    <cellStyle name="Normal 2 2 3 2 3 2 3" xfId="1598"/>
    <cellStyle name="Normal 2 2 3 2 3 3" xfId="1599"/>
    <cellStyle name="Normal 2 2 3 2 3 3 2" xfId="1600"/>
    <cellStyle name="Normal 2 2 3 2 3 3 2 2" xfId="1601"/>
    <cellStyle name="Normal 2 2 3 2 3 3 3" xfId="1602"/>
    <cellStyle name="Normal 2 2 3 2 3 4" xfId="1603"/>
    <cellStyle name="Normal 2 2 3 2 3 4 2" xfId="1604"/>
    <cellStyle name="Normal 2 2 3 2 3 4 2 2" xfId="1605"/>
    <cellStyle name="Normal 2 2 3 2 3 4 3" xfId="1606"/>
    <cellStyle name="Normal 2 2 3 2 3 5" xfId="1607"/>
    <cellStyle name="Normal 2 2 3 2 3 5 2" xfId="1608"/>
    <cellStyle name="Normal 2 2 3 2 3 5 2 2" xfId="1609"/>
    <cellStyle name="Normal 2 2 3 2 3 5 3" xfId="1610"/>
    <cellStyle name="Normal 2 2 3 2 3 6" xfId="1611"/>
    <cellStyle name="Normal 2 2 3 2 3 6 2" xfId="1612"/>
    <cellStyle name="Normal 2 2 3 2 3 6 2 2" xfId="1613"/>
    <cellStyle name="Normal 2 2 3 2 3 6 3" xfId="1614"/>
    <cellStyle name="Normal 2 2 3 2 3 7" xfId="1615"/>
    <cellStyle name="Normal 2 2 3 2 3 7 2" xfId="1616"/>
    <cellStyle name="Normal 2 2 3 2 3 8" xfId="1617"/>
    <cellStyle name="Normal 2 2 3 2 4" xfId="1618"/>
    <cellStyle name="Normal 2 2 3 2 4 2" xfId="1619"/>
    <cellStyle name="Normal 2 2 3 2 4 2 2" xfId="1620"/>
    <cellStyle name="Normal 2 2 3 2 4 2 2 2" xfId="1621"/>
    <cellStyle name="Normal 2 2 3 2 4 2 3" xfId="1622"/>
    <cellStyle name="Normal 2 2 3 2 4 3" xfId="1623"/>
    <cellStyle name="Normal 2 2 3 2 4 3 2" xfId="1624"/>
    <cellStyle name="Normal 2 2 3 2 4 3 2 2" xfId="1625"/>
    <cellStyle name="Normal 2 2 3 2 4 3 3" xfId="1626"/>
    <cellStyle name="Normal 2 2 3 2 4 4" xfId="1627"/>
    <cellStyle name="Normal 2 2 3 2 4 4 2" xfId="1628"/>
    <cellStyle name="Normal 2 2 3 2 4 4 2 2" xfId="1629"/>
    <cellStyle name="Normal 2 2 3 2 4 4 3" xfId="1630"/>
    <cellStyle name="Normal 2 2 3 2 4 5" xfId="1631"/>
    <cellStyle name="Normal 2 2 3 2 4 5 2" xfId="1632"/>
    <cellStyle name="Normal 2 2 3 2 4 5 2 2" xfId="1633"/>
    <cellStyle name="Normal 2 2 3 2 4 5 3" xfId="1634"/>
    <cellStyle name="Normal 2 2 3 2 4 6" xfId="1635"/>
    <cellStyle name="Normal 2 2 3 2 4 6 2" xfId="1636"/>
    <cellStyle name="Normal 2 2 3 2 4 6 2 2" xfId="1637"/>
    <cellStyle name="Normal 2 2 3 2 4 6 3" xfId="1638"/>
    <cellStyle name="Normal 2 2 3 2 4 7" xfId="1639"/>
    <cellStyle name="Normal 2 2 3 2 4 7 2" xfId="1640"/>
    <cellStyle name="Normal 2 2 3 2 4 8" xfId="1641"/>
    <cellStyle name="Normal 2 2 3 2 5" xfId="1642"/>
    <cellStyle name="Normal 2 2 3 2 5 2" xfId="1643"/>
    <cellStyle name="Normal 2 2 3 2 5 2 2" xfId="1644"/>
    <cellStyle name="Normal 2 2 3 2 5 3" xfId="1645"/>
    <cellStyle name="Normal 2 2 3 2 6" xfId="1646"/>
    <cellStyle name="Normal 2 2 3 2 6 2" xfId="1647"/>
    <cellStyle name="Normal 2 2 3 2 6 2 2" xfId="1648"/>
    <cellStyle name="Normal 2 2 3 2 6 3" xfId="1649"/>
    <cellStyle name="Normal 2 2 3 2 7" xfId="1650"/>
    <cellStyle name="Normal 2 2 3 2 7 2" xfId="1651"/>
    <cellStyle name="Normal 2 2 3 2 7 2 2" xfId="1652"/>
    <cellStyle name="Normal 2 2 3 2 7 3" xfId="1653"/>
    <cellStyle name="Normal 2 2 3 2 8" xfId="1654"/>
    <cellStyle name="Normal 2 2 3 2 8 2" xfId="1655"/>
    <cellStyle name="Normal 2 2 3 2 8 2 2" xfId="1656"/>
    <cellStyle name="Normal 2 2 3 2 8 3" xfId="1657"/>
    <cellStyle name="Normal 2 2 3 2 9" xfId="1658"/>
    <cellStyle name="Normal 2 2 3 2 9 2" xfId="1659"/>
    <cellStyle name="Normal 2 2 3 2 9 2 2" xfId="1660"/>
    <cellStyle name="Normal 2 2 3 2 9 3" xfId="1661"/>
    <cellStyle name="Normal 2 2 3 3" xfId="1662"/>
    <cellStyle name="Normal 2 2 3 3 10" xfId="1663"/>
    <cellStyle name="Normal 2 2 3 3 10 2" xfId="1664"/>
    <cellStyle name="Normal 2 2 3 3 11" xfId="1665"/>
    <cellStyle name="Normal 2 2 3 3 2" xfId="1666"/>
    <cellStyle name="Normal 2 2 3 3 2 10" xfId="1667"/>
    <cellStyle name="Normal 2 2 3 3 2 2" xfId="1668"/>
    <cellStyle name="Normal 2 2 3 3 2 2 2" xfId="1669"/>
    <cellStyle name="Normal 2 2 3 3 2 2 2 2" xfId="1670"/>
    <cellStyle name="Normal 2 2 3 3 2 2 2 2 2" xfId="1671"/>
    <cellStyle name="Normal 2 2 3 3 2 2 2 3" xfId="1672"/>
    <cellStyle name="Normal 2 2 3 3 2 2 3" xfId="1673"/>
    <cellStyle name="Normal 2 2 3 3 2 2 3 2" xfId="1674"/>
    <cellStyle name="Normal 2 2 3 3 2 2 3 2 2" xfId="1675"/>
    <cellStyle name="Normal 2 2 3 3 2 2 3 3" xfId="1676"/>
    <cellStyle name="Normal 2 2 3 3 2 2 4" xfId="1677"/>
    <cellStyle name="Normal 2 2 3 3 2 2 4 2" xfId="1678"/>
    <cellStyle name="Normal 2 2 3 3 2 2 4 2 2" xfId="1679"/>
    <cellStyle name="Normal 2 2 3 3 2 2 4 3" xfId="1680"/>
    <cellStyle name="Normal 2 2 3 3 2 2 5" xfId="1681"/>
    <cellStyle name="Normal 2 2 3 3 2 2 5 2" xfId="1682"/>
    <cellStyle name="Normal 2 2 3 3 2 2 5 2 2" xfId="1683"/>
    <cellStyle name="Normal 2 2 3 3 2 2 5 3" xfId="1684"/>
    <cellStyle name="Normal 2 2 3 3 2 2 6" xfId="1685"/>
    <cellStyle name="Normal 2 2 3 3 2 2 6 2" xfId="1686"/>
    <cellStyle name="Normal 2 2 3 3 2 2 6 2 2" xfId="1687"/>
    <cellStyle name="Normal 2 2 3 3 2 2 6 3" xfId="1688"/>
    <cellStyle name="Normal 2 2 3 3 2 2 7" xfId="1689"/>
    <cellStyle name="Normal 2 2 3 3 2 2 7 2" xfId="1690"/>
    <cellStyle name="Normal 2 2 3 3 2 2 8" xfId="1691"/>
    <cellStyle name="Normal 2 2 3 3 2 3" xfId="1692"/>
    <cellStyle name="Normal 2 2 3 3 2 3 2" xfId="1693"/>
    <cellStyle name="Normal 2 2 3 3 2 3 2 2" xfId="1694"/>
    <cellStyle name="Normal 2 2 3 3 2 3 2 2 2" xfId="1695"/>
    <cellStyle name="Normal 2 2 3 3 2 3 2 3" xfId="1696"/>
    <cellStyle name="Normal 2 2 3 3 2 3 3" xfId="1697"/>
    <cellStyle name="Normal 2 2 3 3 2 3 3 2" xfId="1698"/>
    <cellStyle name="Normal 2 2 3 3 2 3 3 2 2" xfId="1699"/>
    <cellStyle name="Normal 2 2 3 3 2 3 3 3" xfId="1700"/>
    <cellStyle name="Normal 2 2 3 3 2 3 4" xfId="1701"/>
    <cellStyle name="Normal 2 2 3 3 2 3 4 2" xfId="1702"/>
    <cellStyle name="Normal 2 2 3 3 2 3 4 2 2" xfId="1703"/>
    <cellStyle name="Normal 2 2 3 3 2 3 4 3" xfId="1704"/>
    <cellStyle name="Normal 2 2 3 3 2 3 5" xfId="1705"/>
    <cellStyle name="Normal 2 2 3 3 2 3 5 2" xfId="1706"/>
    <cellStyle name="Normal 2 2 3 3 2 3 5 2 2" xfId="1707"/>
    <cellStyle name="Normal 2 2 3 3 2 3 5 3" xfId="1708"/>
    <cellStyle name="Normal 2 2 3 3 2 3 6" xfId="1709"/>
    <cellStyle name="Normal 2 2 3 3 2 3 6 2" xfId="1710"/>
    <cellStyle name="Normal 2 2 3 3 2 3 6 2 2" xfId="1711"/>
    <cellStyle name="Normal 2 2 3 3 2 3 6 3" xfId="1712"/>
    <cellStyle name="Normal 2 2 3 3 2 3 7" xfId="1713"/>
    <cellStyle name="Normal 2 2 3 3 2 3 7 2" xfId="1714"/>
    <cellStyle name="Normal 2 2 3 3 2 3 8" xfId="1715"/>
    <cellStyle name="Normal 2 2 3 3 2 4" xfId="1716"/>
    <cellStyle name="Normal 2 2 3 3 2 4 2" xfId="1717"/>
    <cellStyle name="Normal 2 2 3 3 2 4 2 2" xfId="1718"/>
    <cellStyle name="Normal 2 2 3 3 2 4 3" xfId="1719"/>
    <cellStyle name="Normal 2 2 3 3 2 5" xfId="1720"/>
    <cellStyle name="Normal 2 2 3 3 2 5 2" xfId="1721"/>
    <cellStyle name="Normal 2 2 3 3 2 5 2 2" xfId="1722"/>
    <cellStyle name="Normal 2 2 3 3 2 5 3" xfId="1723"/>
    <cellStyle name="Normal 2 2 3 3 2 6" xfId="1724"/>
    <cellStyle name="Normal 2 2 3 3 2 6 2" xfId="1725"/>
    <cellStyle name="Normal 2 2 3 3 2 6 2 2" xfId="1726"/>
    <cellStyle name="Normal 2 2 3 3 2 6 3" xfId="1727"/>
    <cellStyle name="Normal 2 2 3 3 2 7" xfId="1728"/>
    <cellStyle name="Normal 2 2 3 3 2 7 2" xfId="1729"/>
    <cellStyle name="Normal 2 2 3 3 2 7 2 2" xfId="1730"/>
    <cellStyle name="Normal 2 2 3 3 2 7 3" xfId="1731"/>
    <cellStyle name="Normal 2 2 3 3 2 8" xfId="1732"/>
    <cellStyle name="Normal 2 2 3 3 2 8 2" xfId="1733"/>
    <cellStyle name="Normal 2 2 3 3 2 8 2 2" xfId="1734"/>
    <cellStyle name="Normal 2 2 3 3 2 8 3" xfId="1735"/>
    <cellStyle name="Normal 2 2 3 3 2 9" xfId="1736"/>
    <cellStyle name="Normal 2 2 3 3 2 9 2" xfId="1737"/>
    <cellStyle name="Normal 2 2 3 3 3" xfId="1738"/>
    <cellStyle name="Normal 2 2 3 3 3 2" xfId="1739"/>
    <cellStyle name="Normal 2 2 3 3 3 2 2" xfId="1740"/>
    <cellStyle name="Normal 2 2 3 3 3 2 2 2" xfId="1741"/>
    <cellStyle name="Normal 2 2 3 3 3 2 3" xfId="1742"/>
    <cellStyle name="Normal 2 2 3 3 3 3" xfId="1743"/>
    <cellStyle name="Normal 2 2 3 3 3 3 2" xfId="1744"/>
    <cellStyle name="Normal 2 2 3 3 3 3 2 2" xfId="1745"/>
    <cellStyle name="Normal 2 2 3 3 3 3 3" xfId="1746"/>
    <cellStyle name="Normal 2 2 3 3 3 4" xfId="1747"/>
    <cellStyle name="Normal 2 2 3 3 3 4 2" xfId="1748"/>
    <cellStyle name="Normal 2 2 3 3 3 4 2 2" xfId="1749"/>
    <cellStyle name="Normal 2 2 3 3 3 4 3" xfId="1750"/>
    <cellStyle name="Normal 2 2 3 3 3 5" xfId="1751"/>
    <cellStyle name="Normal 2 2 3 3 3 5 2" xfId="1752"/>
    <cellStyle name="Normal 2 2 3 3 3 5 2 2" xfId="1753"/>
    <cellStyle name="Normal 2 2 3 3 3 5 3" xfId="1754"/>
    <cellStyle name="Normal 2 2 3 3 3 6" xfId="1755"/>
    <cellStyle name="Normal 2 2 3 3 3 6 2" xfId="1756"/>
    <cellStyle name="Normal 2 2 3 3 3 6 2 2" xfId="1757"/>
    <cellStyle name="Normal 2 2 3 3 3 6 3" xfId="1758"/>
    <cellStyle name="Normal 2 2 3 3 3 7" xfId="1759"/>
    <cellStyle name="Normal 2 2 3 3 3 7 2" xfId="1760"/>
    <cellStyle name="Normal 2 2 3 3 3 8" xfId="1761"/>
    <cellStyle name="Normal 2 2 3 3 4" xfId="1762"/>
    <cellStyle name="Normal 2 2 3 3 4 2" xfId="1763"/>
    <cellStyle name="Normal 2 2 3 3 4 2 2" xfId="1764"/>
    <cellStyle name="Normal 2 2 3 3 4 2 2 2" xfId="1765"/>
    <cellStyle name="Normal 2 2 3 3 4 2 3" xfId="1766"/>
    <cellStyle name="Normal 2 2 3 3 4 3" xfId="1767"/>
    <cellStyle name="Normal 2 2 3 3 4 3 2" xfId="1768"/>
    <cellStyle name="Normal 2 2 3 3 4 3 2 2" xfId="1769"/>
    <cellStyle name="Normal 2 2 3 3 4 3 3" xfId="1770"/>
    <cellStyle name="Normal 2 2 3 3 4 4" xfId="1771"/>
    <cellStyle name="Normal 2 2 3 3 4 4 2" xfId="1772"/>
    <cellStyle name="Normal 2 2 3 3 4 4 2 2" xfId="1773"/>
    <cellStyle name="Normal 2 2 3 3 4 4 3" xfId="1774"/>
    <cellStyle name="Normal 2 2 3 3 4 5" xfId="1775"/>
    <cellStyle name="Normal 2 2 3 3 4 5 2" xfId="1776"/>
    <cellStyle name="Normal 2 2 3 3 4 5 2 2" xfId="1777"/>
    <cellStyle name="Normal 2 2 3 3 4 5 3" xfId="1778"/>
    <cellStyle name="Normal 2 2 3 3 4 6" xfId="1779"/>
    <cellStyle name="Normal 2 2 3 3 4 6 2" xfId="1780"/>
    <cellStyle name="Normal 2 2 3 3 4 6 2 2" xfId="1781"/>
    <cellStyle name="Normal 2 2 3 3 4 6 3" xfId="1782"/>
    <cellStyle name="Normal 2 2 3 3 4 7" xfId="1783"/>
    <cellStyle name="Normal 2 2 3 3 4 7 2" xfId="1784"/>
    <cellStyle name="Normal 2 2 3 3 4 8" xfId="1785"/>
    <cellStyle name="Normal 2 2 3 3 5" xfId="1786"/>
    <cellStyle name="Normal 2 2 3 3 5 2" xfId="1787"/>
    <cellStyle name="Normal 2 2 3 3 5 2 2" xfId="1788"/>
    <cellStyle name="Normal 2 2 3 3 5 3" xfId="1789"/>
    <cellStyle name="Normal 2 2 3 3 6" xfId="1790"/>
    <cellStyle name="Normal 2 2 3 3 6 2" xfId="1791"/>
    <cellStyle name="Normal 2 2 3 3 6 2 2" xfId="1792"/>
    <cellStyle name="Normal 2 2 3 3 6 3" xfId="1793"/>
    <cellStyle name="Normal 2 2 3 3 7" xfId="1794"/>
    <cellStyle name="Normal 2 2 3 3 7 2" xfId="1795"/>
    <cellStyle name="Normal 2 2 3 3 7 2 2" xfId="1796"/>
    <cellStyle name="Normal 2 2 3 3 7 3" xfId="1797"/>
    <cellStyle name="Normal 2 2 3 3 8" xfId="1798"/>
    <cellStyle name="Normal 2 2 3 3 8 2" xfId="1799"/>
    <cellStyle name="Normal 2 2 3 3 8 2 2" xfId="1800"/>
    <cellStyle name="Normal 2 2 3 3 8 3" xfId="1801"/>
    <cellStyle name="Normal 2 2 3 3 9" xfId="1802"/>
    <cellStyle name="Normal 2 2 3 3 9 2" xfId="1803"/>
    <cellStyle name="Normal 2 2 3 3 9 2 2" xfId="1804"/>
    <cellStyle name="Normal 2 2 3 3 9 3" xfId="1805"/>
    <cellStyle name="Normal 2 2 3 4" xfId="1806"/>
    <cellStyle name="Normal 2 2 3 4 10" xfId="1807"/>
    <cellStyle name="Normal 2 2 3 4 2" xfId="1808"/>
    <cellStyle name="Normal 2 2 3 4 2 2" xfId="1809"/>
    <cellStyle name="Normal 2 2 3 4 2 2 2" xfId="1810"/>
    <cellStyle name="Normal 2 2 3 4 2 2 2 2" xfId="1811"/>
    <cellStyle name="Normal 2 2 3 4 2 2 3" xfId="1812"/>
    <cellStyle name="Normal 2 2 3 4 2 3" xfId="1813"/>
    <cellStyle name="Normal 2 2 3 4 2 3 2" xfId="1814"/>
    <cellStyle name="Normal 2 2 3 4 2 3 2 2" xfId="1815"/>
    <cellStyle name="Normal 2 2 3 4 2 3 3" xfId="1816"/>
    <cellStyle name="Normal 2 2 3 4 2 4" xfId="1817"/>
    <cellStyle name="Normal 2 2 3 4 2 4 2" xfId="1818"/>
    <cellStyle name="Normal 2 2 3 4 2 4 2 2" xfId="1819"/>
    <cellStyle name="Normal 2 2 3 4 2 4 3" xfId="1820"/>
    <cellStyle name="Normal 2 2 3 4 2 5" xfId="1821"/>
    <cellStyle name="Normal 2 2 3 4 2 5 2" xfId="1822"/>
    <cellStyle name="Normal 2 2 3 4 2 5 2 2" xfId="1823"/>
    <cellStyle name="Normal 2 2 3 4 2 5 3" xfId="1824"/>
    <cellStyle name="Normal 2 2 3 4 2 6" xfId="1825"/>
    <cellStyle name="Normal 2 2 3 4 2 6 2" xfId="1826"/>
    <cellStyle name="Normal 2 2 3 4 2 6 2 2" xfId="1827"/>
    <cellStyle name="Normal 2 2 3 4 2 6 3" xfId="1828"/>
    <cellStyle name="Normal 2 2 3 4 2 7" xfId="1829"/>
    <cellStyle name="Normal 2 2 3 4 2 7 2" xfId="1830"/>
    <cellStyle name="Normal 2 2 3 4 2 8" xfId="1831"/>
    <cellStyle name="Normal 2 2 3 4 3" xfId="1832"/>
    <cellStyle name="Normal 2 2 3 4 3 2" xfId="1833"/>
    <cellStyle name="Normal 2 2 3 4 3 2 2" xfId="1834"/>
    <cellStyle name="Normal 2 2 3 4 3 2 2 2" xfId="1835"/>
    <cellStyle name="Normal 2 2 3 4 3 2 3" xfId="1836"/>
    <cellStyle name="Normal 2 2 3 4 3 3" xfId="1837"/>
    <cellStyle name="Normal 2 2 3 4 3 3 2" xfId="1838"/>
    <cellStyle name="Normal 2 2 3 4 3 3 2 2" xfId="1839"/>
    <cellStyle name="Normal 2 2 3 4 3 3 3" xfId="1840"/>
    <cellStyle name="Normal 2 2 3 4 3 4" xfId="1841"/>
    <cellStyle name="Normal 2 2 3 4 3 4 2" xfId="1842"/>
    <cellStyle name="Normal 2 2 3 4 3 4 2 2" xfId="1843"/>
    <cellStyle name="Normal 2 2 3 4 3 4 3" xfId="1844"/>
    <cellStyle name="Normal 2 2 3 4 3 5" xfId="1845"/>
    <cellStyle name="Normal 2 2 3 4 3 5 2" xfId="1846"/>
    <cellStyle name="Normal 2 2 3 4 3 5 2 2" xfId="1847"/>
    <cellStyle name="Normal 2 2 3 4 3 5 3" xfId="1848"/>
    <cellStyle name="Normal 2 2 3 4 3 6" xfId="1849"/>
    <cellStyle name="Normal 2 2 3 4 3 6 2" xfId="1850"/>
    <cellStyle name="Normal 2 2 3 4 3 6 2 2" xfId="1851"/>
    <cellStyle name="Normal 2 2 3 4 3 6 3" xfId="1852"/>
    <cellStyle name="Normal 2 2 3 4 3 7" xfId="1853"/>
    <cellStyle name="Normal 2 2 3 4 3 7 2" xfId="1854"/>
    <cellStyle name="Normal 2 2 3 4 3 8" xfId="1855"/>
    <cellStyle name="Normal 2 2 3 4 4" xfId="1856"/>
    <cellStyle name="Normal 2 2 3 4 4 2" xfId="1857"/>
    <cellStyle name="Normal 2 2 3 4 4 2 2" xfId="1858"/>
    <cellStyle name="Normal 2 2 3 4 4 3" xfId="1859"/>
    <cellStyle name="Normal 2 2 3 4 5" xfId="1860"/>
    <cellStyle name="Normal 2 2 3 4 5 2" xfId="1861"/>
    <cellStyle name="Normal 2 2 3 4 5 2 2" xfId="1862"/>
    <cellStyle name="Normal 2 2 3 4 5 3" xfId="1863"/>
    <cellStyle name="Normal 2 2 3 4 6" xfId="1864"/>
    <cellStyle name="Normal 2 2 3 4 6 2" xfId="1865"/>
    <cellStyle name="Normal 2 2 3 4 6 2 2" xfId="1866"/>
    <cellStyle name="Normal 2 2 3 4 6 3" xfId="1867"/>
    <cellStyle name="Normal 2 2 3 4 7" xfId="1868"/>
    <cellStyle name="Normal 2 2 3 4 7 2" xfId="1869"/>
    <cellStyle name="Normal 2 2 3 4 7 2 2" xfId="1870"/>
    <cellStyle name="Normal 2 2 3 4 7 3" xfId="1871"/>
    <cellStyle name="Normal 2 2 3 4 8" xfId="1872"/>
    <cellStyle name="Normal 2 2 3 4 8 2" xfId="1873"/>
    <cellStyle name="Normal 2 2 3 4 8 2 2" xfId="1874"/>
    <cellStyle name="Normal 2 2 3 4 8 3" xfId="1875"/>
    <cellStyle name="Normal 2 2 3 4 9" xfId="1876"/>
    <cellStyle name="Normal 2 2 3 4 9 2" xfId="1877"/>
    <cellStyle name="Normal 2 2 3 5" xfId="1878"/>
    <cellStyle name="Normal 2 2 3 5 2" xfId="1879"/>
    <cellStyle name="Normal 2 2 3 5 2 2" xfId="1880"/>
    <cellStyle name="Normal 2 2 3 5 2 2 2" xfId="1881"/>
    <cellStyle name="Normal 2 2 3 5 2 3" xfId="1882"/>
    <cellStyle name="Normal 2 2 3 5 3" xfId="1883"/>
    <cellStyle name="Normal 2 2 3 5 3 2" xfId="1884"/>
    <cellStyle name="Normal 2 2 3 5 3 2 2" xfId="1885"/>
    <cellStyle name="Normal 2 2 3 5 3 3" xfId="1886"/>
    <cellStyle name="Normal 2 2 3 5 4" xfId="1887"/>
    <cellStyle name="Normal 2 2 3 5 4 2" xfId="1888"/>
    <cellStyle name="Normal 2 2 3 5 4 2 2" xfId="1889"/>
    <cellStyle name="Normal 2 2 3 5 4 3" xfId="1890"/>
    <cellStyle name="Normal 2 2 3 5 5" xfId="1891"/>
    <cellStyle name="Normal 2 2 3 5 5 2" xfId="1892"/>
    <cellStyle name="Normal 2 2 3 5 5 2 2" xfId="1893"/>
    <cellStyle name="Normal 2 2 3 5 5 3" xfId="1894"/>
    <cellStyle name="Normal 2 2 3 5 6" xfId="1895"/>
    <cellStyle name="Normal 2 2 3 5 6 2" xfId="1896"/>
    <cellStyle name="Normal 2 2 3 5 6 2 2" xfId="1897"/>
    <cellStyle name="Normal 2 2 3 5 6 3" xfId="1898"/>
    <cellStyle name="Normal 2 2 3 5 7" xfId="1899"/>
    <cellStyle name="Normal 2 2 3 5 7 2" xfId="1900"/>
    <cellStyle name="Normal 2 2 3 5 8" xfId="1901"/>
    <cellStyle name="Normal 2 2 3 6" xfId="1902"/>
    <cellStyle name="Normal 2 2 3 6 2" xfId="1903"/>
    <cellStyle name="Normal 2 2 3 6 2 2" xfId="1904"/>
    <cellStyle name="Normal 2 2 3 6 2 2 2" xfId="1905"/>
    <cellStyle name="Normal 2 2 3 6 2 3" xfId="1906"/>
    <cellStyle name="Normal 2 2 3 6 3" xfId="1907"/>
    <cellStyle name="Normal 2 2 3 6 3 2" xfId="1908"/>
    <cellStyle name="Normal 2 2 3 6 3 2 2" xfId="1909"/>
    <cellStyle name="Normal 2 2 3 6 3 3" xfId="1910"/>
    <cellStyle name="Normal 2 2 3 6 4" xfId="1911"/>
    <cellStyle name="Normal 2 2 3 6 4 2" xfId="1912"/>
    <cellStyle name="Normal 2 2 3 6 4 2 2" xfId="1913"/>
    <cellStyle name="Normal 2 2 3 6 4 3" xfId="1914"/>
    <cellStyle name="Normal 2 2 3 6 5" xfId="1915"/>
    <cellStyle name="Normal 2 2 3 6 5 2" xfId="1916"/>
    <cellStyle name="Normal 2 2 3 6 5 2 2" xfId="1917"/>
    <cellStyle name="Normal 2 2 3 6 5 3" xfId="1918"/>
    <cellStyle name="Normal 2 2 3 6 6" xfId="1919"/>
    <cellStyle name="Normal 2 2 3 6 6 2" xfId="1920"/>
    <cellStyle name="Normal 2 2 3 6 6 2 2" xfId="1921"/>
    <cellStyle name="Normal 2 2 3 6 6 3" xfId="1922"/>
    <cellStyle name="Normal 2 2 3 6 7" xfId="1923"/>
    <cellStyle name="Normal 2 2 3 6 7 2" xfId="1924"/>
    <cellStyle name="Normal 2 2 3 6 8" xfId="1925"/>
    <cellStyle name="Normal 2 2 3 7" xfId="1926"/>
    <cellStyle name="Normal 2 2 3 7 2" xfId="1927"/>
    <cellStyle name="Normal 2 2 3 7 2 2" xfId="1928"/>
    <cellStyle name="Normal 2 2 3 7 3" xfId="1929"/>
    <cellStyle name="Normal 2 2 3 8" xfId="1930"/>
    <cellStyle name="Normal 2 2 3 8 2" xfId="1931"/>
    <cellStyle name="Normal 2 2 3 8 2 2" xfId="1932"/>
    <cellStyle name="Normal 2 2 3 8 3" xfId="1933"/>
    <cellStyle name="Normal 2 2 3 9" xfId="1934"/>
    <cellStyle name="Normal 2 2 3 9 2" xfId="1935"/>
    <cellStyle name="Normal 2 2 3 9 2 2" xfId="1936"/>
    <cellStyle name="Normal 2 2 3 9 3" xfId="1937"/>
    <cellStyle name="Normal 2 2 4" xfId="1938"/>
    <cellStyle name="Normal 2 2 4 2" xfId="1939"/>
    <cellStyle name="Normal 2 2 5" xfId="1940"/>
    <cellStyle name="Normal 2 2 5 2" xfId="1941"/>
    <cellStyle name="Normal 2 2 5 3" xfId="1942"/>
    <cellStyle name="Normal 2 2 5 3 2" xfId="1943"/>
    <cellStyle name="Normal 2 2 6" xfId="1944"/>
    <cellStyle name="Normal 2 2 7" xfId="1945"/>
    <cellStyle name="Normal 2 2 8" xfId="1946"/>
    <cellStyle name="Normal 2 2 9" xfId="1947"/>
    <cellStyle name="Normal 2 3" xfId="1948"/>
    <cellStyle name="Normal 2 3 10" xfId="1949"/>
    <cellStyle name="Normal 2 3 10 2" xfId="1950"/>
    <cellStyle name="Normal 2 3 10 2 2" xfId="1951"/>
    <cellStyle name="Normal 2 3 10 3" xfId="1952"/>
    <cellStyle name="Normal 2 3 11" xfId="1953"/>
    <cellStyle name="Normal 2 3 11 2" xfId="1954"/>
    <cellStyle name="Normal 2 3 11 2 2" xfId="1955"/>
    <cellStyle name="Normal 2 3 11 3" xfId="1956"/>
    <cellStyle name="Normal 2 3 12" xfId="1957"/>
    <cellStyle name="Normal 2 3 12 2" xfId="1958"/>
    <cellStyle name="Normal 2 3 12 2 2" xfId="1959"/>
    <cellStyle name="Normal 2 3 12 3" xfId="1960"/>
    <cellStyle name="Normal 2 3 13" xfId="1961"/>
    <cellStyle name="Normal 2 3 13 2" xfId="1962"/>
    <cellStyle name="Normal 2 3 13 2 2" xfId="1963"/>
    <cellStyle name="Normal 2 3 13 3" xfId="1964"/>
    <cellStyle name="Normal 2 3 14" xfId="1965"/>
    <cellStyle name="Normal 2 3 14 2" xfId="1966"/>
    <cellStyle name="Normal 2 3 2" xfId="1967"/>
    <cellStyle name="Normal 2 3 2 10" xfId="1968"/>
    <cellStyle name="Normal 2 3 2 10 2" xfId="1969"/>
    <cellStyle name="Normal 2 3 2 10 2 2" xfId="1970"/>
    <cellStyle name="Normal 2 3 2 10 3" xfId="1971"/>
    <cellStyle name="Normal 2 3 2 11" xfId="1972"/>
    <cellStyle name="Normal 2 3 2 11 2" xfId="1973"/>
    <cellStyle name="Normal 2 3 2 11 2 2" xfId="1974"/>
    <cellStyle name="Normal 2 3 2 11 3" xfId="1975"/>
    <cellStyle name="Normal 2 3 2 12" xfId="1976"/>
    <cellStyle name="Normal 2 3 2 12 2" xfId="1977"/>
    <cellStyle name="Normal 2 3 2 2" xfId="1978"/>
    <cellStyle name="Normal 2 3 2 2 10" xfId="1979"/>
    <cellStyle name="Normal 2 3 2 2 10 2" xfId="1980"/>
    <cellStyle name="Normal 2 3 2 2 11" xfId="1981"/>
    <cellStyle name="Normal 2 3 2 2 2" xfId="1982"/>
    <cellStyle name="Normal 2 3 2 2 2 10" xfId="1983"/>
    <cellStyle name="Normal 2 3 2 2 2 2" xfId="1984"/>
    <cellStyle name="Normal 2 3 2 2 2 2 2" xfId="1985"/>
    <cellStyle name="Normal 2 3 2 2 2 2 2 2" xfId="1986"/>
    <cellStyle name="Normal 2 3 2 2 2 2 2 2 2" xfId="1987"/>
    <cellStyle name="Normal 2 3 2 2 2 2 2 3" xfId="1988"/>
    <cellStyle name="Normal 2 3 2 2 2 2 3" xfId="1989"/>
    <cellStyle name="Normal 2 3 2 2 2 2 3 2" xfId="1990"/>
    <cellStyle name="Normal 2 3 2 2 2 2 3 2 2" xfId="1991"/>
    <cellStyle name="Normal 2 3 2 2 2 2 3 3" xfId="1992"/>
    <cellStyle name="Normal 2 3 2 2 2 2 4" xfId="1993"/>
    <cellStyle name="Normal 2 3 2 2 2 2 4 2" xfId="1994"/>
    <cellStyle name="Normal 2 3 2 2 2 2 4 2 2" xfId="1995"/>
    <cellStyle name="Normal 2 3 2 2 2 2 4 3" xfId="1996"/>
    <cellStyle name="Normal 2 3 2 2 2 2 5" xfId="1997"/>
    <cellStyle name="Normal 2 3 2 2 2 2 5 2" xfId="1998"/>
    <cellStyle name="Normal 2 3 2 2 2 2 5 2 2" xfId="1999"/>
    <cellStyle name="Normal 2 3 2 2 2 2 5 3" xfId="2000"/>
    <cellStyle name="Normal 2 3 2 2 2 2 6" xfId="2001"/>
    <cellStyle name="Normal 2 3 2 2 2 2 6 2" xfId="2002"/>
    <cellStyle name="Normal 2 3 2 2 2 2 6 2 2" xfId="2003"/>
    <cellStyle name="Normal 2 3 2 2 2 2 6 3" xfId="2004"/>
    <cellStyle name="Normal 2 3 2 2 2 2 7" xfId="2005"/>
    <cellStyle name="Normal 2 3 2 2 2 2 7 2" xfId="2006"/>
    <cellStyle name="Normal 2 3 2 2 2 2 8" xfId="2007"/>
    <cellStyle name="Normal 2 3 2 2 2 3" xfId="2008"/>
    <cellStyle name="Normal 2 3 2 2 2 3 2" xfId="2009"/>
    <cellStyle name="Normal 2 3 2 2 2 3 2 2" xfId="2010"/>
    <cellStyle name="Normal 2 3 2 2 2 3 2 2 2" xfId="2011"/>
    <cellStyle name="Normal 2 3 2 2 2 3 2 3" xfId="2012"/>
    <cellStyle name="Normal 2 3 2 2 2 3 3" xfId="2013"/>
    <cellStyle name="Normal 2 3 2 2 2 3 3 2" xfId="2014"/>
    <cellStyle name="Normal 2 3 2 2 2 3 3 2 2" xfId="2015"/>
    <cellStyle name="Normal 2 3 2 2 2 3 3 3" xfId="2016"/>
    <cellStyle name="Normal 2 3 2 2 2 3 4" xfId="2017"/>
    <cellStyle name="Normal 2 3 2 2 2 3 4 2" xfId="2018"/>
    <cellStyle name="Normal 2 3 2 2 2 3 4 2 2" xfId="2019"/>
    <cellStyle name="Normal 2 3 2 2 2 3 4 3" xfId="2020"/>
    <cellStyle name="Normal 2 3 2 2 2 3 5" xfId="2021"/>
    <cellStyle name="Normal 2 3 2 2 2 3 5 2" xfId="2022"/>
    <cellStyle name="Normal 2 3 2 2 2 3 5 2 2" xfId="2023"/>
    <cellStyle name="Normal 2 3 2 2 2 3 5 3" xfId="2024"/>
    <cellStyle name="Normal 2 3 2 2 2 3 6" xfId="2025"/>
    <cellStyle name="Normal 2 3 2 2 2 3 6 2" xfId="2026"/>
    <cellStyle name="Normal 2 3 2 2 2 3 6 2 2" xfId="2027"/>
    <cellStyle name="Normal 2 3 2 2 2 3 6 3" xfId="2028"/>
    <cellStyle name="Normal 2 3 2 2 2 3 7" xfId="2029"/>
    <cellStyle name="Normal 2 3 2 2 2 3 7 2" xfId="2030"/>
    <cellStyle name="Normal 2 3 2 2 2 3 8" xfId="2031"/>
    <cellStyle name="Normal 2 3 2 2 2 4" xfId="2032"/>
    <cellStyle name="Normal 2 3 2 2 2 4 2" xfId="2033"/>
    <cellStyle name="Normal 2 3 2 2 2 4 2 2" xfId="2034"/>
    <cellStyle name="Normal 2 3 2 2 2 4 3" xfId="2035"/>
    <cellStyle name="Normal 2 3 2 2 2 5" xfId="2036"/>
    <cellStyle name="Normal 2 3 2 2 2 5 2" xfId="2037"/>
    <cellStyle name="Normal 2 3 2 2 2 5 2 2" xfId="2038"/>
    <cellStyle name="Normal 2 3 2 2 2 5 3" xfId="2039"/>
    <cellStyle name="Normal 2 3 2 2 2 6" xfId="2040"/>
    <cellStyle name="Normal 2 3 2 2 2 6 2" xfId="2041"/>
    <cellStyle name="Normal 2 3 2 2 2 6 2 2" xfId="2042"/>
    <cellStyle name="Normal 2 3 2 2 2 6 3" xfId="2043"/>
    <cellStyle name="Normal 2 3 2 2 2 7" xfId="2044"/>
    <cellStyle name="Normal 2 3 2 2 2 7 2" xfId="2045"/>
    <cellStyle name="Normal 2 3 2 2 2 7 2 2" xfId="2046"/>
    <cellStyle name="Normal 2 3 2 2 2 7 3" xfId="2047"/>
    <cellStyle name="Normal 2 3 2 2 2 8" xfId="2048"/>
    <cellStyle name="Normal 2 3 2 2 2 8 2" xfId="2049"/>
    <cellStyle name="Normal 2 3 2 2 2 8 2 2" xfId="2050"/>
    <cellStyle name="Normal 2 3 2 2 2 8 3" xfId="2051"/>
    <cellStyle name="Normal 2 3 2 2 2 9" xfId="2052"/>
    <cellStyle name="Normal 2 3 2 2 2 9 2" xfId="2053"/>
    <cellStyle name="Normal 2 3 2 2 3" xfId="2054"/>
    <cellStyle name="Normal 2 3 2 2 3 2" xfId="2055"/>
    <cellStyle name="Normal 2 3 2 2 3 2 2" xfId="2056"/>
    <cellStyle name="Normal 2 3 2 2 3 2 2 2" xfId="2057"/>
    <cellStyle name="Normal 2 3 2 2 3 2 3" xfId="2058"/>
    <cellStyle name="Normal 2 3 2 2 3 3" xfId="2059"/>
    <cellStyle name="Normal 2 3 2 2 3 3 2" xfId="2060"/>
    <cellStyle name="Normal 2 3 2 2 3 3 2 2" xfId="2061"/>
    <cellStyle name="Normal 2 3 2 2 3 3 3" xfId="2062"/>
    <cellStyle name="Normal 2 3 2 2 3 4" xfId="2063"/>
    <cellStyle name="Normal 2 3 2 2 3 4 2" xfId="2064"/>
    <cellStyle name="Normal 2 3 2 2 3 4 2 2" xfId="2065"/>
    <cellStyle name="Normal 2 3 2 2 3 4 3" xfId="2066"/>
    <cellStyle name="Normal 2 3 2 2 3 5" xfId="2067"/>
    <cellStyle name="Normal 2 3 2 2 3 5 2" xfId="2068"/>
    <cellStyle name="Normal 2 3 2 2 3 5 2 2" xfId="2069"/>
    <cellStyle name="Normal 2 3 2 2 3 5 3" xfId="2070"/>
    <cellStyle name="Normal 2 3 2 2 3 6" xfId="2071"/>
    <cellStyle name="Normal 2 3 2 2 3 6 2" xfId="2072"/>
    <cellStyle name="Normal 2 3 2 2 3 6 2 2" xfId="2073"/>
    <cellStyle name="Normal 2 3 2 2 3 6 3" xfId="2074"/>
    <cellStyle name="Normal 2 3 2 2 3 7" xfId="2075"/>
    <cellStyle name="Normal 2 3 2 2 3 7 2" xfId="2076"/>
    <cellStyle name="Normal 2 3 2 2 3 8" xfId="2077"/>
    <cellStyle name="Normal 2 3 2 2 4" xfId="2078"/>
    <cellStyle name="Normal 2 3 2 2 4 2" xfId="2079"/>
    <cellStyle name="Normal 2 3 2 2 4 2 2" xfId="2080"/>
    <cellStyle name="Normal 2 3 2 2 4 2 2 2" xfId="2081"/>
    <cellStyle name="Normal 2 3 2 2 4 2 3" xfId="2082"/>
    <cellStyle name="Normal 2 3 2 2 4 3" xfId="2083"/>
    <cellStyle name="Normal 2 3 2 2 4 3 2" xfId="2084"/>
    <cellStyle name="Normal 2 3 2 2 4 3 2 2" xfId="2085"/>
    <cellStyle name="Normal 2 3 2 2 4 3 3" xfId="2086"/>
    <cellStyle name="Normal 2 3 2 2 4 4" xfId="2087"/>
    <cellStyle name="Normal 2 3 2 2 4 4 2" xfId="2088"/>
    <cellStyle name="Normal 2 3 2 2 4 4 2 2" xfId="2089"/>
    <cellStyle name="Normal 2 3 2 2 4 4 3" xfId="2090"/>
    <cellStyle name="Normal 2 3 2 2 4 5" xfId="2091"/>
    <cellStyle name="Normal 2 3 2 2 4 5 2" xfId="2092"/>
    <cellStyle name="Normal 2 3 2 2 4 5 2 2" xfId="2093"/>
    <cellStyle name="Normal 2 3 2 2 4 5 3" xfId="2094"/>
    <cellStyle name="Normal 2 3 2 2 4 6" xfId="2095"/>
    <cellStyle name="Normal 2 3 2 2 4 6 2" xfId="2096"/>
    <cellStyle name="Normal 2 3 2 2 4 6 2 2" xfId="2097"/>
    <cellStyle name="Normal 2 3 2 2 4 6 3" xfId="2098"/>
    <cellStyle name="Normal 2 3 2 2 4 7" xfId="2099"/>
    <cellStyle name="Normal 2 3 2 2 4 7 2" xfId="2100"/>
    <cellStyle name="Normal 2 3 2 2 4 8" xfId="2101"/>
    <cellStyle name="Normal 2 3 2 2 5" xfId="2102"/>
    <cellStyle name="Normal 2 3 2 2 5 2" xfId="2103"/>
    <cellStyle name="Normal 2 3 2 2 5 2 2" xfId="2104"/>
    <cellStyle name="Normal 2 3 2 2 5 3" xfId="2105"/>
    <cellStyle name="Normal 2 3 2 2 6" xfId="2106"/>
    <cellStyle name="Normal 2 3 2 2 6 2" xfId="2107"/>
    <cellStyle name="Normal 2 3 2 2 6 2 2" xfId="2108"/>
    <cellStyle name="Normal 2 3 2 2 6 3" xfId="2109"/>
    <cellStyle name="Normal 2 3 2 2 7" xfId="2110"/>
    <cellStyle name="Normal 2 3 2 2 7 2" xfId="2111"/>
    <cellStyle name="Normal 2 3 2 2 7 2 2" xfId="2112"/>
    <cellStyle name="Normal 2 3 2 2 7 3" xfId="2113"/>
    <cellStyle name="Normal 2 3 2 2 8" xfId="2114"/>
    <cellStyle name="Normal 2 3 2 2 8 2" xfId="2115"/>
    <cellStyle name="Normal 2 3 2 2 8 2 2" xfId="2116"/>
    <cellStyle name="Normal 2 3 2 2 8 3" xfId="2117"/>
    <cellStyle name="Normal 2 3 2 2 9" xfId="2118"/>
    <cellStyle name="Normal 2 3 2 2 9 2" xfId="2119"/>
    <cellStyle name="Normal 2 3 2 2 9 2 2" xfId="2120"/>
    <cellStyle name="Normal 2 3 2 2 9 3" xfId="2121"/>
    <cellStyle name="Normal 2 3 2 3" xfId="2122"/>
    <cellStyle name="Normal 2 3 2 3 10" xfId="2123"/>
    <cellStyle name="Normal 2 3 2 3 10 2" xfId="2124"/>
    <cellStyle name="Normal 2 3 2 3 11" xfId="2125"/>
    <cellStyle name="Normal 2 3 2 3 2" xfId="2126"/>
    <cellStyle name="Normal 2 3 2 3 2 10" xfId="2127"/>
    <cellStyle name="Normal 2 3 2 3 2 2" xfId="2128"/>
    <cellStyle name="Normal 2 3 2 3 2 2 2" xfId="2129"/>
    <cellStyle name="Normal 2 3 2 3 2 2 2 2" xfId="2130"/>
    <cellStyle name="Normal 2 3 2 3 2 2 2 2 2" xfId="2131"/>
    <cellStyle name="Normal 2 3 2 3 2 2 2 3" xfId="2132"/>
    <cellStyle name="Normal 2 3 2 3 2 2 3" xfId="2133"/>
    <cellStyle name="Normal 2 3 2 3 2 2 3 2" xfId="2134"/>
    <cellStyle name="Normal 2 3 2 3 2 2 3 2 2" xfId="2135"/>
    <cellStyle name="Normal 2 3 2 3 2 2 3 3" xfId="2136"/>
    <cellStyle name="Normal 2 3 2 3 2 2 4" xfId="2137"/>
    <cellStyle name="Normal 2 3 2 3 2 2 4 2" xfId="2138"/>
    <cellStyle name="Normal 2 3 2 3 2 2 4 2 2" xfId="2139"/>
    <cellStyle name="Normal 2 3 2 3 2 2 4 3" xfId="2140"/>
    <cellStyle name="Normal 2 3 2 3 2 2 5" xfId="2141"/>
    <cellStyle name="Normal 2 3 2 3 2 2 5 2" xfId="2142"/>
    <cellStyle name="Normal 2 3 2 3 2 2 5 2 2" xfId="2143"/>
    <cellStyle name="Normal 2 3 2 3 2 2 5 3" xfId="2144"/>
    <cellStyle name="Normal 2 3 2 3 2 2 6" xfId="2145"/>
    <cellStyle name="Normal 2 3 2 3 2 2 6 2" xfId="2146"/>
    <cellStyle name="Normal 2 3 2 3 2 2 6 2 2" xfId="2147"/>
    <cellStyle name="Normal 2 3 2 3 2 2 6 3" xfId="2148"/>
    <cellStyle name="Normal 2 3 2 3 2 2 7" xfId="2149"/>
    <cellStyle name="Normal 2 3 2 3 2 2 7 2" xfId="2150"/>
    <cellStyle name="Normal 2 3 2 3 2 2 8" xfId="2151"/>
    <cellStyle name="Normal 2 3 2 3 2 3" xfId="2152"/>
    <cellStyle name="Normal 2 3 2 3 2 3 2" xfId="2153"/>
    <cellStyle name="Normal 2 3 2 3 2 3 2 2" xfId="2154"/>
    <cellStyle name="Normal 2 3 2 3 2 3 2 2 2" xfId="2155"/>
    <cellStyle name="Normal 2 3 2 3 2 3 2 3" xfId="2156"/>
    <cellStyle name="Normal 2 3 2 3 2 3 3" xfId="2157"/>
    <cellStyle name="Normal 2 3 2 3 2 3 3 2" xfId="2158"/>
    <cellStyle name="Normal 2 3 2 3 2 3 3 2 2" xfId="2159"/>
    <cellStyle name="Normal 2 3 2 3 2 3 3 3" xfId="2160"/>
    <cellStyle name="Normal 2 3 2 3 2 3 4" xfId="2161"/>
    <cellStyle name="Normal 2 3 2 3 2 3 4 2" xfId="2162"/>
    <cellStyle name="Normal 2 3 2 3 2 3 4 2 2" xfId="2163"/>
    <cellStyle name="Normal 2 3 2 3 2 3 4 3" xfId="2164"/>
    <cellStyle name="Normal 2 3 2 3 2 3 5" xfId="2165"/>
    <cellStyle name="Normal 2 3 2 3 2 3 5 2" xfId="2166"/>
    <cellStyle name="Normal 2 3 2 3 2 3 5 2 2" xfId="2167"/>
    <cellStyle name="Normal 2 3 2 3 2 3 5 3" xfId="2168"/>
    <cellStyle name="Normal 2 3 2 3 2 3 6" xfId="2169"/>
    <cellStyle name="Normal 2 3 2 3 2 3 6 2" xfId="2170"/>
    <cellStyle name="Normal 2 3 2 3 2 3 6 2 2" xfId="2171"/>
    <cellStyle name="Normal 2 3 2 3 2 3 6 3" xfId="2172"/>
    <cellStyle name="Normal 2 3 2 3 2 3 7" xfId="2173"/>
    <cellStyle name="Normal 2 3 2 3 2 3 7 2" xfId="2174"/>
    <cellStyle name="Normal 2 3 2 3 2 3 8" xfId="2175"/>
    <cellStyle name="Normal 2 3 2 3 2 4" xfId="2176"/>
    <cellStyle name="Normal 2 3 2 3 2 4 2" xfId="2177"/>
    <cellStyle name="Normal 2 3 2 3 2 4 2 2" xfId="2178"/>
    <cellStyle name="Normal 2 3 2 3 2 4 3" xfId="2179"/>
    <cellStyle name="Normal 2 3 2 3 2 5" xfId="2180"/>
    <cellStyle name="Normal 2 3 2 3 2 5 2" xfId="2181"/>
    <cellStyle name="Normal 2 3 2 3 2 5 2 2" xfId="2182"/>
    <cellStyle name="Normal 2 3 2 3 2 5 3" xfId="2183"/>
    <cellStyle name="Normal 2 3 2 3 2 6" xfId="2184"/>
    <cellStyle name="Normal 2 3 2 3 2 6 2" xfId="2185"/>
    <cellStyle name="Normal 2 3 2 3 2 6 2 2" xfId="2186"/>
    <cellStyle name="Normal 2 3 2 3 2 6 3" xfId="2187"/>
    <cellStyle name="Normal 2 3 2 3 2 7" xfId="2188"/>
    <cellStyle name="Normal 2 3 2 3 2 7 2" xfId="2189"/>
    <cellStyle name="Normal 2 3 2 3 2 7 2 2" xfId="2190"/>
    <cellStyle name="Normal 2 3 2 3 2 7 3" xfId="2191"/>
    <cellStyle name="Normal 2 3 2 3 2 8" xfId="2192"/>
    <cellStyle name="Normal 2 3 2 3 2 8 2" xfId="2193"/>
    <cellStyle name="Normal 2 3 2 3 2 8 2 2" xfId="2194"/>
    <cellStyle name="Normal 2 3 2 3 2 8 3" xfId="2195"/>
    <cellStyle name="Normal 2 3 2 3 2 9" xfId="2196"/>
    <cellStyle name="Normal 2 3 2 3 2 9 2" xfId="2197"/>
    <cellStyle name="Normal 2 3 2 3 3" xfId="2198"/>
    <cellStyle name="Normal 2 3 2 3 3 2" xfId="2199"/>
    <cellStyle name="Normal 2 3 2 3 3 2 2" xfId="2200"/>
    <cellStyle name="Normal 2 3 2 3 3 2 2 2" xfId="2201"/>
    <cellStyle name="Normal 2 3 2 3 3 2 3" xfId="2202"/>
    <cellStyle name="Normal 2 3 2 3 3 3" xfId="2203"/>
    <cellStyle name="Normal 2 3 2 3 3 3 2" xfId="2204"/>
    <cellStyle name="Normal 2 3 2 3 3 3 2 2" xfId="2205"/>
    <cellStyle name="Normal 2 3 2 3 3 3 3" xfId="2206"/>
    <cellStyle name="Normal 2 3 2 3 3 4" xfId="2207"/>
    <cellStyle name="Normal 2 3 2 3 3 4 2" xfId="2208"/>
    <cellStyle name="Normal 2 3 2 3 3 4 2 2" xfId="2209"/>
    <cellStyle name="Normal 2 3 2 3 3 4 3" xfId="2210"/>
    <cellStyle name="Normal 2 3 2 3 3 5" xfId="2211"/>
    <cellStyle name="Normal 2 3 2 3 3 5 2" xfId="2212"/>
    <cellStyle name="Normal 2 3 2 3 3 5 2 2" xfId="2213"/>
    <cellStyle name="Normal 2 3 2 3 3 5 3" xfId="2214"/>
    <cellStyle name="Normal 2 3 2 3 3 6" xfId="2215"/>
    <cellStyle name="Normal 2 3 2 3 3 6 2" xfId="2216"/>
    <cellStyle name="Normal 2 3 2 3 3 6 2 2" xfId="2217"/>
    <cellStyle name="Normal 2 3 2 3 3 6 3" xfId="2218"/>
    <cellStyle name="Normal 2 3 2 3 3 7" xfId="2219"/>
    <cellStyle name="Normal 2 3 2 3 3 7 2" xfId="2220"/>
    <cellStyle name="Normal 2 3 2 3 3 8" xfId="2221"/>
    <cellStyle name="Normal 2 3 2 3 4" xfId="2222"/>
    <cellStyle name="Normal 2 3 2 3 4 2" xfId="2223"/>
    <cellStyle name="Normal 2 3 2 3 4 2 2" xfId="2224"/>
    <cellStyle name="Normal 2 3 2 3 4 2 2 2" xfId="2225"/>
    <cellStyle name="Normal 2 3 2 3 4 2 3" xfId="2226"/>
    <cellStyle name="Normal 2 3 2 3 4 3" xfId="2227"/>
    <cellStyle name="Normal 2 3 2 3 4 3 2" xfId="2228"/>
    <cellStyle name="Normal 2 3 2 3 4 3 2 2" xfId="2229"/>
    <cellStyle name="Normal 2 3 2 3 4 3 3" xfId="2230"/>
    <cellStyle name="Normal 2 3 2 3 4 4" xfId="2231"/>
    <cellStyle name="Normal 2 3 2 3 4 4 2" xfId="2232"/>
    <cellStyle name="Normal 2 3 2 3 4 4 2 2" xfId="2233"/>
    <cellStyle name="Normal 2 3 2 3 4 4 3" xfId="2234"/>
    <cellStyle name="Normal 2 3 2 3 4 5" xfId="2235"/>
    <cellStyle name="Normal 2 3 2 3 4 5 2" xfId="2236"/>
    <cellStyle name="Normal 2 3 2 3 4 5 2 2" xfId="2237"/>
    <cellStyle name="Normal 2 3 2 3 4 5 3" xfId="2238"/>
    <cellStyle name="Normal 2 3 2 3 4 6" xfId="2239"/>
    <cellStyle name="Normal 2 3 2 3 4 6 2" xfId="2240"/>
    <cellStyle name="Normal 2 3 2 3 4 6 2 2" xfId="2241"/>
    <cellStyle name="Normal 2 3 2 3 4 6 3" xfId="2242"/>
    <cellStyle name="Normal 2 3 2 3 4 7" xfId="2243"/>
    <cellStyle name="Normal 2 3 2 3 4 7 2" xfId="2244"/>
    <cellStyle name="Normal 2 3 2 3 4 8" xfId="2245"/>
    <cellStyle name="Normal 2 3 2 3 5" xfId="2246"/>
    <cellStyle name="Normal 2 3 2 3 5 2" xfId="2247"/>
    <cellStyle name="Normal 2 3 2 3 5 2 2" xfId="2248"/>
    <cellStyle name="Normal 2 3 2 3 5 3" xfId="2249"/>
    <cellStyle name="Normal 2 3 2 3 6" xfId="2250"/>
    <cellStyle name="Normal 2 3 2 3 6 2" xfId="2251"/>
    <cellStyle name="Normal 2 3 2 3 6 2 2" xfId="2252"/>
    <cellStyle name="Normal 2 3 2 3 6 3" xfId="2253"/>
    <cellStyle name="Normal 2 3 2 3 7" xfId="2254"/>
    <cellStyle name="Normal 2 3 2 3 7 2" xfId="2255"/>
    <cellStyle name="Normal 2 3 2 3 7 2 2" xfId="2256"/>
    <cellStyle name="Normal 2 3 2 3 7 3" xfId="2257"/>
    <cellStyle name="Normal 2 3 2 3 8" xfId="2258"/>
    <cellStyle name="Normal 2 3 2 3 8 2" xfId="2259"/>
    <cellStyle name="Normal 2 3 2 3 8 2 2" xfId="2260"/>
    <cellStyle name="Normal 2 3 2 3 8 3" xfId="2261"/>
    <cellStyle name="Normal 2 3 2 3 9" xfId="2262"/>
    <cellStyle name="Normal 2 3 2 3 9 2" xfId="2263"/>
    <cellStyle name="Normal 2 3 2 3 9 2 2" xfId="2264"/>
    <cellStyle name="Normal 2 3 2 3 9 3" xfId="2265"/>
    <cellStyle name="Normal 2 3 2 4" xfId="2266"/>
    <cellStyle name="Normal 2 3 2 4 10" xfId="2267"/>
    <cellStyle name="Normal 2 3 2 4 2" xfId="2268"/>
    <cellStyle name="Normal 2 3 2 4 2 2" xfId="2269"/>
    <cellStyle name="Normal 2 3 2 4 2 2 2" xfId="2270"/>
    <cellStyle name="Normal 2 3 2 4 2 2 2 2" xfId="2271"/>
    <cellStyle name="Normal 2 3 2 4 2 2 3" xfId="2272"/>
    <cellStyle name="Normal 2 3 2 4 2 3" xfId="2273"/>
    <cellStyle name="Normal 2 3 2 4 2 3 2" xfId="2274"/>
    <cellStyle name="Normal 2 3 2 4 2 3 2 2" xfId="2275"/>
    <cellStyle name="Normal 2 3 2 4 2 3 3" xfId="2276"/>
    <cellStyle name="Normal 2 3 2 4 2 4" xfId="2277"/>
    <cellStyle name="Normal 2 3 2 4 2 4 2" xfId="2278"/>
    <cellStyle name="Normal 2 3 2 4 2 4 2 2" xfId="2279"/>
    <cellStyle name="Normal 2 3 2 4 2 4 3" xfId="2280"/>
    <cellStyle name="Normal 2 3 2 4 2 5" xfId="2281"/>
    <cellStyle name="Normal 2 3 2 4 2 5 2" xfId="2282"/>
    <cellStyle name="Normal 2 3 2 4 2 5 2 2" xfId="2283"/>
    <cellStyle name="Normal 2 3 2 4 2 5 3" xfId="2284"/>
    <cellStyle name="Normal 2 3 2 4 2 6" xfId="2285"/>
    <cellStyle name="Normal 2 3 2 4 2 6 2" xfId="2286"/>
    <cellStyle name="Normal 2 3 2 4 2 6 2 2" xfId="2287"/>
    <cellStyle name="Normal 2 3 2 4 2 6 3" xfId="2288"/>
    <cellStyle name="Normal 2 3 2 4 2 7" xfId="2289"/>
    <cellStyle name="Normal 2 3 2 4 2 7 2" xfId="2290"/>
    <cellStyle name="Normal 2 3 2 4 2 8" xfId="2291"/>
    <cellStyle name="Normal 2 3 2 4 3" xfId="2292"/>
    <cellStyle name="Normal 2 3 2 4 3 2" xfId="2293"/>
    <cellStyle name="Normal 2 3 2 4 3 2 2" xfId="2294"/>
    <cellStyle name="Normal 2 3 2 4 3 2 2 2" xfId="2295"/>
    <cellStyle name="Normal 2 3 2 4 3 2 3" xfId="2296"/>
    <cellStyle name="Normal 2 3 2 4 3 3" xfId="2297"/>
    <cellStyle name="Normal 2 3 2 4 3 3 2" xfId="2298"/>
    <cellStyle name="Normal 2 3 2 4 3 3 2 2" xfId="2299"/>
    <cellStyle name="Normal 2 3 2 4 3 3 3" xfId="2300"/>
    <cellStyle name="Normal 2 3 2 4 3 4" xfId="2301"/>
    <cellStyle name="Normal 2 3 2 4 3 4 2" xfId="2302"/>
    <cellStyle name="Normal 2 3 2 4 3 4 2 2" xfId="2303"/>
    <cellStyle name="Normal 2 3 2 4 3 4 3" xfId="2304"/>
    <cellStyle name="Normal 2 3 2 4 3 5" xfId="2305"/>
    <cellStyle name="Normal 2 3 2 4 3 5 2" xfId="2306"/>
    <cellStyle name="Normal 2 3 2 4 3 5 2 2" xfId="2307"/>
    <cellStyle name="Normal 2 3 2 4 3 5 3" xfId="2308"/>
    <cellStyle name="Normal 2 3 2 4 3 6" xfId="2309"/>
    <cellStyle name="Normal 2 3 2 4 3 6 2" xfId="2310"/>
    <cellStyle name="Normal 2 3 2 4 3 6 2 2" xfId="2311"/>
    <cellStyle name="Normal 2 3 2 4 3 6 3" xfId="2312"/>
    <cellStyle name="Normal 2 3 2 4 3 7" xfId="2313"/>
    <cellStyle name="Normal 2 3 2 4 3 7 2" xfId="2314"/>
    <cellStyle name="Normal 2 3 2 4 3 8" xfId="2315"/>
    <cellStyle name="Normal 2 3 2 4 4" xfId="2316"/>
    <cellStyle name="Normal 2 3 2 4 4 2" xfId="2317"/>
    <cellStyle name="Normal 2 3 2 4 4 2 2" xfId="2318"/>
    <cellStyle name="Normal 2 3 2 4 4 3" xfId="2319"/>
    <cellStyle name="Normal 2 3 2 4 5" xfId="2320"/>
    <cellStyle name="Normal 2 3 2 4 5 2" xfId="2321"/>
    <cellStyle name="Normal 2 3 2 4 5 2 2" xfId="2322"/>
    <cellStyle name="Normal 2 3 2 4 5 3" xfId="2323"/>
    <cellStyle name="Normal 2 3 2 4 6" xfId="2324"/>
    <cellStyle name="Normal 2 3 2 4 6 2" xfId="2325"/>
    <cellStyle name="Normal 2 3 2 4 6 2 2" xfId="2326"/>
    <cellStyle name="Normal 2 3 2 4 6 3" xfId="2327"/>
    <cellStyle name="Normal 2 3 2 4 7" xfId="2328"/>
    <cellStyle name="Normal 2 3 2 4 7 2" xfId="2329"/>
    <cellStyle name="Normal 2 3 2 4 7 2 2" xfId="2330"/>
    <cellStyle name="Normal 2 3 2 4 7 3" xfId="2331"/>
    <cellStyle name="Normal 2 3 2 4 8" xfId="2332"/>
    <cellStyle name="Normal 2 3 2 4 8 2" xfId="2333"/>
    <cellStyle name="Normal 2 3 2 4 8 2 2" xfId="2334"/>
    <cellStyle name="Normal 2 3 2 4 8 3" xfId="2335"/>
    <cellStyle name="Normal 2 3 2 4 9" xfId="2336"/>
    <cellStyle name="Normal 2 3 2 4 9 2" xfId="2337"/>
    <cellStyle name="Normal 2 3 2 5" xfId="2338"/>
    <cellStyle name="Normal 2 3 2 5 2" xfId="2339"/>
    <cellStyle name="Normal 2 3 2 5 2 2" xfId="2340"/>
    <cellStyle name="Normal 2 3 2 5 2 2 2" xfId="2341"/>
    <cellStyle name="Normal 2 3 2 5 2 3" xfId="2342"/>
    <cellStyle name="Normal 2 3 2 5 3" xfId="2343"/>
    <cellStyle name="Normal 2 3 2 5 3 2" xfId="2344"/>
    <cellStyle name="Normal 2 3 2 5 3 2 2" xfId="2345"/>
    <cellStyle name="Normal 2 3 2 5 3 3" xfId="2346"/>
    <cellStyle name="Normal 2 3 2 5 4" xfId="2347"/>
    <cellStyle name="Normal 2 3 2 5 4 2" xfId="2348"/>
    <cellStyle name="Normal 2 3 2 5 4 2 2" xfId="2349"/>
    <cellStyle name="Normal 2 3 2 5 4 3" xfId="2350"/>
    <cellStyle name="Normal 2 3 2 5 5" xfId="2351"/>
    <cellStyle name="Normal 2 3 2 5 5 2" xfId="2352"/>
    <cellStyle name="Normal 2 3 2 5 5 2 2" xfId="2353"/>
    <cellStyle name="Normal 2 3 2 5 5 3" xfId="2354"/>
    <cellStyle name="Normal 2 3 2 5 6" xfId="2355"/>
    <cellStyle name="Normal 2 3 2 5 6 2" xfId="2356"/>
    <cellStyle name="Normal 2 3 2 5 6 2 2" xfId="2357"/>
    <cellStyle name="Normal 2 3 2 5 6 3" xfId="2358"/>
    <cellStyle name="Normal 2 3 2 5 7" xfId="2359"/>
    <cellStyle name="Normal 2 3 2 5 7 2" xfId="2360"/>
    <cellStyle name="Normal 2 3 2 5 8" xfId="2361"/>
    <cellStyle name="Normal 2 3 2 6" xfId="2362"/>
    <cellStyle name="Normal 2 3 2 6 2" xfId="2363"/>
    <cellStyle name="Normal 2 3 2 6 2 2" xfId="2364"/>
    <cellStyle name="Normal 2 3 2 6 2 2 2" xfId="2365"/>
    <cellStyle name="Normal 2 3 2 6 2 3" xfId="2366"/>
    <cellStyle name="Normal 2 3 2 6 3" xfId="2367"/>
    <cellStyle name="Normal 2 3 2 6 3 2" xfId="2368"/>
    <cellStyle name="Normal 2 3 2 6 3 2 2" xfId="2369"/>
    <cellStyle name="Normal 2 3 2 6 3 3" xfId="2370"/>
    <cellStyle name="Normal 2 3 2 6 4" xfId="2371"/>
    <cellStyle name="Normal 2 3 2 6 4 2" xfId="2372"/>
    <cellStyle name="Normal 2 3 2 6 4 2 2" xfId="2373"/>
    <cellStyle name="Normal 2 3 2 6 4 3" xfId="2374"/>
    <cellStyle name="Normal 2 3 2 6 5" xfId="2375"/>
    <cellStyle name="Normal 2 3 2 6 5 2" xfId="2376"/>
    <cellStyle name="Normal 2 3 2 6 5 2 2" xfId="2377"/>
    <cellStyle name="Normal 2 3 2 6 5 3" xfId="2378"/>
    <cellStyle name="Normal 2 3 2 6 6" xfId="2379"/>
    <cellStyle name="Normal 2 3 2 6 6 2" xfId="2380"/>
    <cellStyle name="Normal 2 3 2 6 6 2 2" xfId="2381"/>
    <cellStyle name="Normal 2 3 2 6 6 3" xfId="2382"/>
    <cellStyle name="Normal 2 3 2 6 7" xfId="2383"/>
    <cellStyle name="Normal 2 3 2 6 7 2" xfId="2384"/>
    <cellStyle name="Normal 2 3 2 6 8" xfId="2385"/>
    <cellStyle name="Normal 2 3 2 7" xfId="2386"/>
    <cellStyle name="Normal 2 3 2 7 2" xfId="2387"/>
    <cellStyle name="Normal 2 3 2 7 2 2" xfId="2388"/>
    <cellStyle name="Normal 2 3 2 7 3" xfId="2389"/>
    <cellStyle name="Normal 2 3 2 8" xfId="2390"/>
    <cellStyle name="Normal 2 3 2 8 2" xfId="2391"/>
    <cellStyle name="Normal 2 3 2 8 2 2" xfId="2392"/>
    <cellStyle name="Normal 2 3 2 8 3" xfId="2393"/>
    <cellStyle name="Normal 2 3 2 9" xfId="2394"/>
    <cellStyle name="Normal 2 3 2 9 2" xfId="2395"/>
    <cellStyle name="Normal 2 3 2 9 2 2" xfId="2396"/>
    <cellStyle name="Normal 2 3 2 9 3" xfId="2397"/>
    <cellStyle name="Normal 2 3 3" xfId="2398"/>
    <cellStyle name="Normal 2 3 3 10" xfId="2399"/>
    <cellStyle name="Normal 2 3 3 10 2" xfId="2400"/>
    <cellStyle name="Normal 2 3 3 10 2 2" xfId="2401"/>
    <cellStyle name="Normal 2 3 3 10 3" xfId="2402"/>
    <cellStyle name="Normal 2 3 3 11" xfId="2403"/>
    <cellStyle name="Normal 2 3 3 11 2" xfId="2404"/>
    <cellStyle name="Normal 2 3 3 11 2 2" xfId="2405"/>
    <cellStyle name="Normal 2 3 3 11 3" xfId="2406"/>
    <cellStyle name="Normal 2 3 3 12" xfId="2407"/>
    <cellStyle name="Normal 2 3 3 12 2" xfId="2408"/>
    <cellStyle name="Normal 2 3 3 13" xfId="2409"/>
    <cellStyle name="Normal 2 3 3 2" xfId="2410"/>
    <cellStyle name="Normal 2 3 3 2 10" xfId="2411"/>
    <cellStyle name="Normal 2 3 3 2 10 2" xfId="2412"/>
    <cellStyle name="Normal 2 3 3 2 11" xfId="2413"/>
    <cellStyle name="Normal 2 3 3 2 2" xfId="2414"/>
    <cellStyle name="Normal 2 3 3 2 2 10" xfId="2415"/>
    <cellStyle name="Normal 2 3 3 2 2 2" xfId="2416"/>
    <cellStyle name="Normal 2 3 3 2 2 2 2" xfId="2417"/>
    <cellStyle name="Normal 2 3 3 2 2 2 2 2" xfId="2418"/>
    <cellStyle name="Normal 2 3 3 2 2 2 2 2 2" xfId="2419"/>
    <cellStyle name="Normal 2 3 3 2 2 2 2 3" xfId="2420"/>
    <cellStyle name="Normal 2 3 3 2 2 2 3" xfId="2421"/>
    <cellStyle name="Normal 2 3 3 2 2 2 3 2" xfId="2422"/>
    <cellStyle name="Normal 2 3 3 2 2 2 3 2 2" xfId="2423"/>
    <cellStyle name="Normal 2 3 3 2 2 2 3 3" xfId="2424"/>
    <cellStyle name="Normal 2 3 3 2 2 2 4" xfId="2425"/>
    <cellStyle name="Normal 2 3 3 2 2 2 4 2" xfId="2426"/>
    <cellStyle name="Normal 2 3 3 2 2 2 4 2 2" xfId="2427"/>
    <cellStyle name="Normal 2 3 3 2 2 2 4 3" xfId="2428"/>
    <cellStyle name="Normal 2 3 3 2 2 2 5" xfId="2429"/>
    <cellStyle name="Normal 2 3 3 2 2 2 5 2" xfId="2430"/>
    <cellStyle name="Normal 2 3 3 2 2 2 5 2 2" xfId="2431"/>
    <cellStyle name="Normal 2 3 3 2 2 2 5 3" xfId="2432"/>
    <cellStyle name="Normal 2 3 3 2 2 2 6" xfId="2433"/>
    <cellStyle name="Normal 2 3 3 2 2 2 6 2" xfId="2434"/>
    <cellStyle name="Normal 2 3 3 2 2 2 6 2 2" xfId="2435"/>
    <cellStyle name="Normal 2 3 3 2 2 2 6 3" xfId="2436"/>
    <cellStyle name="Normal 2 3 3 2 2 2 7" xfId="2437"/>
    <cellStyle name="Normal 2 3 3 2 2 2 7 2" xfId="2438"/>
    <cellStyle name="Normal 2 3 3 2 2 2 8" xfId="2439"/>
    <cellStyle name="Normal 2 3 3 2 2 3" xfId="2440"/>
    <cellStyle name="Normal 2 3 3 2 2 3 2" xfId="2441"/>
    <cellStyle name="Normal 2 3 3 2 2 3 2 2" xfId="2442"/>
    <cellStyle name="Normal 2 3 3 2 2 3 2 2 2" xfId="2443"/>
    <cellStyle name="Normal 2 3 3 2 2 3 2 3" xfId="2444"/>
    <cellStyle name="Normal 2 3 3 2 2 3 3" xfId="2445"/>
    <cellStyle name="Normal 2 3 3 2 2 3 3 2" xfId="2446"/>
    <cellStyle name="Normal 2 3 3 2 2 3 3 2 2" xfId="2447"/>
    <cellStyle name="Normal 2 3 3 2 2 3 3 3" xfId="2448"/>
    <cellStyle name="Normal 2 3 3 2 2 3 4" xfId="2449"/>
    <cellStyle name="Normal 2 3 3 2 2 3 4 2" xfId="2450"/>
    <cellStyle name="Normal 2 3 3 2 2 3 4 2 2" xfId="2451"/>
    <cellStyle name="Normal 2 3 3 2 2 3 4 3" xfId="2452"/>
    <cellStyle name="Normal 2 3 3 2 2 3 5" xfId="2453"/>
    <cellStyle name="Normal 2 3 3 2 2 3 5 2" xfId="2454"/>
    <cellStyle name="Normal 2 3 3 2 2 3 5 2 2" xfId="2455"/>
    <cellStyle name="Normal 2 3 3 2 2 3 5 3" xfId="2456"/>
    <cellStyle name="Normal 2 3 3 2 2 3 6" xfId="2457"/>
    <cellStyle name="Normal 2 3 3 2 2 3 6 2" xfId="2458"/>
    <cellStyle name="Normal 2 3 3 2 2 3 6 2 2" xfId="2459"/>
    <cellStyle name="Normal 2 3 3 2 2 3 6 3" xfId="2460"/>
    <cellStyle name="Normal 2 3 3 2 2 3 7" xfId="2461"/>
    <cellStyle name="Normal 2 3 3 2 2 3 7 2" xfId="2462"/>
    <cellStyle name="Normal 2 3 3 2 2 3 8" xfId="2463"/>
    <cellStyle name="Normal 2 3 3 2 2 4" xfId="2464"/>
    <cellStyle name="Normal 2 3 3 2 2 4 2" xfId="2465"/>
    <cellStyle name="Normal 2 3 3 2 2 4 2 2" xfId="2466"/>
    <cellStyle name="Normal 2 3 3 2 2 4 3" xfId="2467"/>
    <cellStyle name="Normal 2 3 3 2 2 5" xfId="2468"/>
    <cellStyle name="Normal 2 3 3 2 2 5 2" xfId="2469"/>
    <cellStyle name="Normal 2 3 3 2 2 5 2 2" xfId="2470"/>
    <cellStyle name="Normal 2 3 3 2 2 5 3" xfId="2471"/>
    <cellStyle name="Normal 2 3 3 2 2 6" xfId="2472"/>
    <cellStyle name="Normal 2 3 3 2 2 6 2" xfId="2473"/>
    <cellStyle name="Normal 2 3 3 2 2 6 2 2" xfId="2474"/>
    <cellStyle name="Normal 2 3 3 2 2 6 3" xfId="2475"/>
    <cellStyle name="Normal 2 3 3 2 2 7" xfId="2476"/>
    <cellStyle name="Normal 2 3 3 2 2 7 2" xfId="2477"/>
    <cellStyle name="Normal 2 3 3 2 2 7 2 2" xfId="2478"/>
    <cellStyle name="Normal 2 3 3 2 2 7 3" xfId="2479"/>
    <cellStyle name="Normal 2 3 3 2 2 8" xfId="2480"/>
    <cellStyle name="Normal 2 3 3 2 2 8 2" xfId="2481"/>
    <cellStyle name="Normal 2 3 3 2 2 8 2 2" xfId="2482"/>
    <cellStyle name="Normal 2 3 3 2 2 8 3" xfId="2483"/>
    <cellStyle name="Normal 2 3 3 2 2 9" xfId="2484"/>
    <cellStyle name="Normal 2 3 3 2 2 9 2" xfId="2485"/>
    <cellStyle name="Normal 2 3 3 2 3" xfId="2486"/>
    <cellStyle name="Normal 2 3 3 2 3 2" xfId="2487"/>
    <cellStyle name="Normal 2 3 3 2 3 2 2" xfId="2488"/>
    <cellStyle name="Normal 2 3 3 2 3 2 2 2" xfId="2489"/>
    <cellStyle name="Normal 2 3 3 2 3 2 3" xfId="2490"/>
    <cellStyle name="Normal 2 3 3 2 3 3" xfId="2491"/>
    <cellStyle name="Normal 2 3 3 2 3 3 2" xfId="2492"/>
    <cellStyle name="Normal 2 3 3 2 3 3 2 2" xfId="2493"/>
    <cellStyle name="Normal 2 3 3 2 3 3 3" xfId="2494"/>
    <cellStyle name="Normal 2 3 3 2 3 4" xfId="2495"/>
    <cellStyle name="Normal 2 3 3 2 3 4 2" xfId="2496"/>
    <cellStyle name="Normal 2 3 3 2 3 4 2 2" xfId="2497"/>
    <cellStyle name="Normal 2 3 3 2 3 4 3" xfId="2498"/>
    <cellStyle name="Normal 2 3 3 2 3 5" xfId="2499"/>
    <cellStyle name="Normal 2 3 3 2 3 5 2" xfId="2500"/>
    <cellStyle name="Normal 2 3 3 2 3 5 2 2" xfId="2501"/>
    <cellStyle name="Normal 2 3 3 2 3 5 3" xfId="2502"/>
    <cellStyle name="Normal 2 3 3 2 3 6" xfId="2503"/>
    <cellStyle name="Normal 2 3 3 2 3 6 2" xfId="2504"/>
    <cellStyle name="Normal 2 3 3 2 3 6 2 2" xfId="2505"/>
    <cellStyle name="Normal 2 3 3 2 3 6 3" xfId="2506"/>
    <cellStyle name="Normal 2 3 3 2 3 7" xfId="2507"/>
    <cellStyle name="Normal 2 3 3 2 3 7 2" xfId="2508"/>
    <cellStyle name="Normal 2 3 3 2 3 8" xfId="2509"/>
    <cellStyle name="Normal 2 3 3 2 4" xfId="2510"/>
    <cellStyle name="Normal 2 3 3 2 4 2" xfId="2511"/>
    <cellStyle name="Normal 2 3 3 2 4 2 2" xfId="2512"/>
    <cellStyle name="Normal 2 3 3 2 4 2 2 2" xfId="2513"/>
    <cellStyle name="Normal 2 3 3 2 4 2 3" xfId="2514"/>
    <cellStyle name="Normal 2 3 3 2 4 3" xfId="2515"/>
    <cellStyle name="Normal 2 3 3 2 4 3 2" xfId="2516"/>
    <cellStyle name="Normal 2 3 3 2 4 3 2 2" xfId="2517"/>
    <cellStyle name="Normal 2 3 3 2 4 3 3" xfId="2518"/>
    <cellStyle name="Normal 2 3 3 2 4 4" xfId="2519"/>
    <cellStyle name="Normal 2 3 3 2 4 4 2" xfId="2520"/>
    <cellStyle name="Normal 2 3 3 2 4 4 2 2" xfId="2521"/>
    <cellStyle name="Normal 2 3 3 2 4 4 3" xfId="2522"/>
    <cellStyle name="Normal 2 3 3 2 4 5" xfId="2523"/>
    <cellStyle name="Normal 2 3 3 2 4 5 2" xfId="2524"/>
    <cellStyle name="Normal 2 3 3 2 4 5 2 2" xfId="2525"/>
    <cellStyle name="Normal 2 3 3 2 4 5 3" xfId="2526"/>
    <cellStyle name="Normal 2 3 3 2 4 6" xfId="2527"/>
    <cellStyle name="Normal 2 3 3 2 4 6 2" xfId="2528"/>
    <cellStyle name="Normal 2 3 3 2 4 6 2 2" xfId="2529"/>
    <cellStyle name="Normal 2 3 3 2 4 6 3" xfId="2530"/>
    <cellStyle name="Normal 2 3 3 2 4 7" xfId="2531"/>
    <cellStyle name="Normal 2 3 3 2 4 7 2" xfId="2532"/>
    <cellStyle name="Normal 2 3 3 2 4 8" xfId="2533"/>
    <cellStyle name="Normal 2 3 3 2 5" xfId="2534"/>
    <cellStyle name="Normal 2 3 3 2 5 2" xfId="2535"/>
    <cellStyle name="Normal 2 3 3 2 5 2 2" xfId="2536"/>
    <cellStyle name="Normal 2 3 3 2 5 3" xfId="2537"/>
    <cellStyle name="Normal 2 3 3 2 6" xfId="2538"/>
    <cellStyle name="Normal 2 3 3 2 6 2" xfId="2539"/>
    <cellStyle name="Normal 2 3 3 2 6 2 2" xfId="2540"/>
    <cellStyle name="Normal 2 3 3 2 6 3" xfId="2541"/>
    <cellStyle name="Normal 2 3 3 2 7" xfId="2542"/>
    <cellStyle name="Normal 2 3 3 2 7 2" xfId="2543"/>
    <cellStyle name="Normal 2 3 3 2 7 2 2" xfId="2544"/>
    <cellStyle name="Normal 2 3 3 2 7 3" xfId="2545"/>
    <cellStyle name="Normal 2 3 3 2 8" xfId="2546"/>
    <cellStyle name="Normal 2 3 3 2 8 2" xfId="2547"/>
    <cellStyle name="Normal 2 3 3 2 8 2 2" xfId="2548"/>
    <cellStyle name="Normal 2 3 3 2 8 3" xfId="2549"/>
    <cellStyle name="Normal 2 3 3 2 9" xfId="2550"/>
    <cellStyle name="Normal 2 3 3 2 9 2" xfId="2551"/>
    <cellStyle name="Normal 2 3 3 2 9 2 2" xfId="2552"/>
    <cellStyle name="Normal 2 3 3 2 9 3" xfId="2553"/>
    <cellStyle name="Normal 2 3 3 3" xfId="2554"/>
    <cellStyle name="Normal 2 3 3 3 10" xfId="2555"/>
    <cellStyle name="Normal 2 3 3 3 10 2" xfId="2556"/>
    <cellStyle name="Normal 2 3 3 3 11" xfId="2557"/>
    <cellStyle name="Normal 2 3 3 3 2" xfId="2558"/>
    <cellStyle name="Normal 2 3 3 3 2 10" xfId="2559"/>
    <cellStyle name="Normal 2 3 3 3 2 2" xfId="2560"/>
    <cellStyle name="Normal 2 3 3 3 2 2 2" xfId="2561"/>
    <cellStyle name="Normal 2 3 3 3 2 2 2 2" xfId="2562"/>
    <cellStyle name="Normal 2 3 3 3 2 2 2 2 2" xfId="2563"/>
    <cellStyle name="Normal 2 3 3 3 2 2 2 3" xfId="2564"/>
    <cellStyle name="Normal 2 3 3 3 2 2 3" xfId="2565"/>
    <cellStyle name="Normal 2 3 3 3 2 2 3 2" xfId="2566"/>
    <cellStyle name="Normal 2 3 3 3 2 2 3 2 2" xfId="2567"/>
    <cellStyle name="Normal 2 3 3 3 2 2 3 3" xfId="2568"/>
    <cellStyle name="Normal 2 3 3 3 2 2 4" xfId="2569"/>
    <cellStyle name="Normal 2 3 3 3 2 2 4 2" xfId="2570"/>
    <cellStyle name="Normal 2 3 3 3 2 2 4 2 2" xfId="2571"/>
    <cellStyle name="Normal 2 3 3 3 2 2 4 3" xfId="2572"/>
    <cellStyle name="Normal 2 3 3 3 2 2 5" xfId="2573"/>
    <cellStyle name="Normal 2 3 3 3 2 2 5 2" xfId="2574"/>
    <cellStyle name="Normal 2 3 3 3 2 2 5 2 2" xfId="2575"/>
    <cellStyle name="Normal 2 3 3 3 2 2 5 3" xfId="2576"/>
    <cellStyle name="Normal 2 3 3 3 2 2 6" xfId="2577"/>
    <cellStyle name="Normal 2 3 3 3 2 2 6 2" xfId="2578"/>
    <cellStyle name="Normal 2 3 3 3 2 2 6 2 2" xfId="2579"/>
    <cellStyle name="Normal 2 3 3 3 2 2 6 3" xfId="2580"/>
    <cellStyle name="Normal 2 3 3 3 2 2 7" xfId="2581"/>
    <cellStyle name="Normal 2 3 3 3 2 2 7 2" xfId="2582"/>
    <cellStyle name="Normal 2 3 3 3 2 2 8" xfId="2583"/>
    <cellStyle name="Normal 2 3 3 3 2 3" xfId="2584"/>
    <cellStyle name="Normal 2 3 3 3 2 3 2" xfId="2585"/>
    <cellStyle name="Normal 2 3 3 3 2 3 2 2" xfId="2586"/>
    <cellStyle name="Normal 2 3 3 3 2 3 2 2 2" xfId="2587"/>
    <cellStyle name="Normal 2 3 3 3 2 3 2 3" xfId="2588"/>
    <cellStyle name="Normal 2 3 3 3 2 3 3" xfId="2589"/>
    <cellStyle name="Normal 2 3 3 3 2 3 3 2" xfId="2590"/>
    <cellStyle name="Normal 2 3 3 3 2 3 3 2 2" xfId="2591"/>
    <cellStyle name="Normal 2 3 3 3 2 3 3 3" xfId="2592"/>
    <cellStyle name="Normal 2 3 3 3 2 3 4" xfId="2593"/>
    <cellStyle name="Normal 2 3 3 3 2 3 4 2" xfId="2594"/>
    <cellStyle name="Normal 2 3 3 3 2 3 4 2 2" xfId="2595"/>
    <cellStyle name="Normal 2 3 3 3 2 3 4 3" xfId="2596"/>
    <cellStyle name="Normal 2 3 3 3 2 3 5" xfId="2597"/>
    <cellStyle name="Normal 2 3 3 3 2 3 5 2" xfId="2598"/>
    <cellStyle name="Normal 2 3 3 3 2 3 5 2 2" xfId="2599"/>
    <cellStyle name="Normal 2 3 3 3 2 3 5 3" xfId="2600"/>
    <cellStyle name="Normal 2 3 3 3 2 3 6" xfId="2601"/>
    <cellStyle name="Normal 2 3 3 3 2 3 6 2" xfId="2602"/>
    <cellStyle name="Normal 2 3 3 3 2 3 6 2 2" xfId="2603"/>
    <cellStyle name="Normal 2 3 3 3 2 3 6 3" xfId="2604"/>
    <cellStyle name="Normal 2 3 3 3 2 3 7" xfId="2605"/>
    <cellStyle name="Normal 2 3 3 3 2 3 7 2" xfId="2606"/>
    <cellStyle name="Normal 2 3 3 3 2 3 8" xfId="2607"/>
    <cellStyle name="Normal 2 3 3 3 2 4" xfId="2608"/>
    <cellStyle name="Normal 2 3 3 3 2 4 2" xfId="2609"/>
    <cellStyle name="Normal 2 3 3 3 2 4 2 2" xfId="2610"/>
    <cellStyle name="Normal 2 3 3 3 2 4 3" xfId="2611"/>
    <cellStyle name="Normal 2 3 3 3 2 5" xfId="2612"/>
    <cellStyle name="Normal 2 3 3 3 2 5 2" xfId="2613"/>
    <cellStyle name="Normal 2 3 3 3 2 5 2 2" xfId="2614"/>
    <cellStyle name="Normal 2 3 3 3 2 5 3" xfId="2615"/>
    <cellStyle name="Normal 2 3 3 3 2 6" xfId="2616"/>
    <cellStyle name="Normal 2 3 3 3 2 6 2" xfId="2617"/>
    <cellStyle name="Normal 2 3 3 3 2 6 2 2" xfId="2618"/>
    <cellStyle name="Normal 2 3 3 3 2 6 3" xfId="2619"/>
    <cellStyle name="Normal 2 3 3 3 2 7" xfId="2620"/>
    <cellStyle name="Normal 2 3 3 3 2 7 2" xfId="2621"/>
    <cellStyle name="Normal 2 3 3 3 2 7 2 2" xfId="2622"/>
    <cellStyle name="Normal 2 3 3 3 2 7 3" xfId="2623"/>
    <cellStyle name="Normal 2 3 3 3 2 8" xfId="2624"/>
    <cellStyle name="Normal 2 3 3 3 2 8 2" xfId="2625"/>
    <cellStyle name="Normal 2 3 3 3 2 8 2 2" xfId="2626"/>
    <cellStyle name="Normal 2 3 3 3 2 8 3" xfId="2627"/>
    <cellStyle name="Normal 2 3 3 3 2 9" xfId="2628"/>
    <cellStyle name="Normal 2 3 3 3 2 9 2" xfId="2629"/>
    <cellStyle name="Normal 2 3 3 3 3" xfId="2630"/>
    <cellStyle name="Normal 2 3 3 3 3 2" xfId="2631"/>
    <cellStyle name="Normal 2 3 3 3 3 2 2" xfId="2632"/>
    <cellStyle name="Normal 2 3 3 3 3 2 2 2" xfId="2633"/>
    <cellStyle name="Normal 2 3 3 3 3 2 3" xfId="2634"/>
    <cellStyle name="Normal 2 3 3 3 3 3" xfId="2635"/>
    <cellStyle name="Normal 2 3 3 3 3 3 2" xfId="2636"/>
    <cellStyle name="Normal 2 3 3 3 3 3 2 2" xfId="2637"/>
    <cellStyle name="Normal 2 3 3 3 3 3 3" xfId="2638"/>
    <cellStyle name="Normal 2 3 3 3 3 4" xfId="2639"/>
    <cellStyle name="Normal 2 3 3 3 3 4 2" xfId="2640"/>
    <cellStyle name="Normal 2 3 3 3 3 4 2 2" xfId="2641"/>
    <cellStyle name="Normal 2 3 3 3 3 4 3" xfId="2642"/>
    <cellStyle name="Normal 2 3 3 3 3 5" xfId="2643"/>
    <cellStyle name="Normal 2 3 3 3 3 5 2" xfId="2644"/>
    <cellStyle name="Normal 2 3 3 3 3 5 2 2" xfId="2645"/>
    <cellStyle name="Normal 2 3 3 3 3 5 3" xfId="2646"/>
    <cellStyle name="Normal 2 3 3 3 3 6" xfId="2647"/>
    <cellStyle name="Normal 2 3 3 3 3 6 2" xfId="2648"/>
    <cellStyle name="Normal 2 3 3 3 3 6 2 2" xfId="2649"/>
    <cellStyle name="Normal 2 3 3 3 3 6 3" xfId="2650"/>
    <cellStyle name="Normal 2 3 3 3 3 7" xfId="2651"/>
    <cellStyle name="Normal 2 3 3 3 3 7 2" xfId="2652"/>
    <cellStyle name="Normal 2 3 3 3 3 8" xfId="2653"/>
    <cellStyle name="Normal 2 3 3 3 4" xfId="2654"/>
    <cellStyle name="Normal 2 3 3 3 4 2" xfId="2655"/>
    <cellStyle name="Normal 2 3 3 3 4 2 2" xfId="2656"/>
    <cellStyle name="Normal 2 3 3 3 4 2 2 2" xfId="2657"/>
    <cellStyle name="Normal 2 3 3 3 4 2 3" xfId="2658"/>
    <cellStyle name="Normal 2 3 3 3 4 3" xfId="2659"/>
    <cellStyle name="Normal 2 3 3 3 4 3 2" xfId="2660"/>
    <cellStyle name="Normal 2 3 3 3 4 3 2 2" xfId="2661"/>
    <cellStyle name="Normal 2 3 3 3 4 3 3" xfId="2662"/>
    <cellStyle name="Normal 2 3 3 3 4 4" xfId="2663"/>
    <cellStyle name="Normal 2 3 3 3 4 4 2" xfId="2664"/>
    <cellStyle name="Normal 2 3 3 3 4 4 2 2" xfId="2665"/>
    <cellStyle name="Normal 2 3 3 3 4 4 3" xfId="2666"/>
    <cellStyle name="Normal 2 3 3 3 4 5" xfId="2667"/>
    <cellStyle name="Normal 2 3 3 3 4 5 2" xfId="2668"/>
    <cellStyle name="Normal 2 3 3 3 4 5 2 2" xfId="2669"/>
    <cellStyle name="Normal 2 3 3 3 4 5 3" xfId="2670"/>
    <cellStyle name="Normal 2 3 3 3 4 6" xfId="2671"/>
    <cellStyle name="Normal 2 3 3 3 4 6 2" xfId="2672"/>
    <cellStyle name="Normal 2 3 3 3 4 6 2 2" xfId="2673"/>
    <cellStyle name="Normal 2 3 3 3 4 6 3" xfId="2674"/>
    <cellStyle name="Normal 2 3 3 3 4 7" xfId="2675"/>
    <cellStyle name="Normal 2 3 3 3 4 7 2" xfId="2676"/>
    <cellStyle name="Normal 2 3 3 3 4 8" xfId="2677"/>
    <cellStyle name="Normal 2 3 3 3 5" xfId="2678"/>
    <cellStyle name="Normal 2 3 3 3 5 2" xfId="2679"/>
    <cellStyle name="Normal 2 3 3 3 5 2 2" xfId="2680"/>
    <cellStyle name="Normal 2 3 3 3 5 3" xfId="2681"/>
    <cellStyle name="Normal 2 3 3 3 6" xfId="2682"/>
    <cellStyle name="Normal 2 3 3 3 6 2" xfId="2683"/>
    <cellStyle name="Normal 2 3 3 3 6 2 2" xfId="2684"/>
    <cellStyle name="Normal 2 3 3 3 6 3" xfId="2685"/>
    <cellStyle name="Normal 2 3 3 3 7" xfId="2686"/>
    <cellStyle name="Normal 2 3 3 3 7 2" xfId="2687"/>
    <cellStyle name="Normal 2 3 3 3 7 2 2" xfId="2688"/>
    <cellStyle name="Normal 2 3 3 3 7 3" xfId="2689"/>
    <cellStyle name="Normal 2 3 3 3 8" xfId="2690"/>
    <cellStyle name="Normal 2 3 3 3 8 2" xfId="2691"/>
    <cellStyle name="Normal 2 3 3 3 8 2 2" xfId="2692"/>
    <cellStyle name="Normal 2 3 3 3 8 3" xfId="2693"/>
    <cellStyle name="Normal 2 3 3 3 9" xfId="2694"/>
    <cellStyle name="Normal 2 3 3 3 9 2" xfId="2695"/>
    <cellStyle name="Normal 2 3 3 3 9 2 2" xfId="2696"/>
    <cellStyle name="Normal 2 3 3 3 9 3" xfId="2697"/>
    <cellStyle name="Normal 2 3 3 4" xfId="2698"/>
    <cellStyle name="Normal 2 3 3 4 10" xfId="2699"/>
    <cellStyle name="Normal 2 3 3 4 2" xfId="2700"/>
    <cellStyle name="Normal 2 3 3 4 2 2" xfId="2701"/>
    <cellStyle name="Normal 2 3 3 4 2 2 2" xfId="2702"/>
    <cellStyle name="Normal 2 3 3 4 2 2 2 2" xfId="2703"/>
    <cellStyle name="Normal 2 3 3 4 2 2 3" xfId="2704"/>
    <cellStyle name="Normal 2 3 3 4 2 3" xfId="2705"/>
    <cellStyle name="Normal 2 3 3 4 2 3 2" xfId="2706"/>
    <cellStyle name="Normal 2 3 3 4 2 3 2 2" xfId="2707"/>
    <cellStyle name="Normal 2 3 3 4 2 3 3" xfId="2708"/>
    <cellStyle name="Normal 2 3 3 4 2 4" xfId="2709"/>
    <cellStyle name="Normal 2 3 3 4 2 4 2" xfId="2710"/>
    <cellStyle name="Normal 2 3 3 4 2 4 2 2" xfId="2711"/>
    <cellStyle name="Normal 2 3 3 4 2 4 3" xfId="2712"/>
    <cellStyle name="Normal 2 3 3 4 2 5" xfId="2713"/>
    <cellStyle name="Normal 2 3 3 4 2 5 2" xfId="2714"/>
    <cellStyle name="Normal 2 3 3 4 2 5 2 2" xfId="2715"/>
    <cellStyle name="Normal 2 3 3 4 2 5 3" xfId="2716"/>
    <cellStyle name="Normal 2 3 3 4 2 6" xfId="2717"/>
    <cellStyle name="Normal 2 3 3 4 2 6 2" xfId="2718"/>
    <cellStyle name="Normal 2 3 3 4 2 6 2 2" xfId="2719"/>
    <cellStyle name="Normal 2 3 3 4 2 6 3" xfId="2720"/>
    <cellStyle name="Normal 2 3 3 4 2 7" xfId="2721"/>
    <cellStyle name="Normal 2 3 3 4 2 7 2" xfId="2722"/>
    <cellStyle name="Normal 2 3 3 4 2 8" xfId="2723"/>
    <cellStyle name="Normal 2 3 3 4 3" xfId="2724"/>
    <cellStyle name="Normal 2 3 3 4 3 2" xfId="2725"/>
    <cellStyle name="Normal 2 3 3 4 3 2 2" xfId="2726"/>
    <cellStyle name="Normal 2 3 3 4 3 2 2 2" xfId="2727"/>
    <cellStyle name="Normal 2 3 3 4 3 2 3" xfId="2728"/>
    <cellStyle name="Normal 2 3 3 4 3 3" xfId="2729"/>
    <cellStyle name="Normal 2 3 3 4 3 3 2" xfId="2730"/>
    <cellStyle name="Normal 2 3 3 4 3 3 2 2" xfId="2731"/>
    <cellStyle name="Normal 2 3 3 4 3 3 3" xfId="2732"/>
    <cellStyle name="Normal 2 3 3 4 3 4" xfId="2733"/>
    <cellStyle name="Normal 2 3 3 4 3 4 2" xfId="2734"/>
    <cellStyle name="Normal 2 3 3 4 3 4 2 2" xfId="2735"/>
    <cellStyle name="Normal 2 3 3 4 3 4 3" xfId="2736"/>
    <cellStyle name="Normal 2 3 3 4 3 5" xfId="2737"/>
    <cellStyle name="Normal 2 3 3 4 3 5 2" xfId="2738"/>
    <cellStyle name="Normal 2 3 3 4 3 5 2 2" xfId="2739"/>
    <cellStyle name="Normal 2 3 3 4 3 5 3" xfId="2740"/>
    <cellStyle name="Normal 2 3 3 4 3 6" xfId="2741"/>
    <cellStyle name="Normal 2 3 3 4 3 6 2" xfId="2742"/>
    <cellStyle name="Normal 2 3 3 4 3 6 2 2" xfId="2743"/>
    <cellStyle name="Normal 2 3 3 4 3 6 3" xfId="2744"/>
    <cellStyle name="Normal 2 3 3 4 3 7" xfId="2745"/>
    <cellStyle name="Normal 2 3 3 4 3 7 2" xfId="2746"/>
    <cellStyle name="Normal 2 3 3 4 3 8" xfId="2747"/>
    <cellStyle name="Normal 2 3 3 4 4" xfId="2748"/>
    <cellStyle name="Normal 2 3 3 4 4 2" xfId="2749"/>
    <cellStyle name="Normal 2 3 3 4 4 2 2" xfId="2750"/>
    <cellStyle name="Normal 2 3 3 4 4 3" xfId="2751"/>
    <cellStyle name="Normal 2 3 3 4 5" xfId="2752"/>
    <cellStyle name="Normal 2 3 3 4 5 2" xfId="2753"/>
    <cellStyle name="Normal 2 3 3 4 5 2 2" xfId="2754"/>
    <cellStyle name="Normal 2 3 3 4 5 3" xfId="2755"/>
    <cellStyle name="Normal 2 3 3 4 6" xfId="2756"/>
    <cellStyle name="Normal 2 3 3 4 6 2" xfId="2757"/>
    <cellStyle name="Normal 2 3 3 4 6 2 2" xfId="2758"/>
    <cellStyle name="Normal 2 3 3 4 6 3" xfId="2759"/>
    <cellStyle name="Normal 2 3 3 4 7" xfId="2760"/>
    <cellStyle name="Normal 2 3 3 4 7 2" xfId="2761"/>
    <cellStyle name="Normal 2 3 3 4 7 2 2" xfId="2762"/>
    <cellStyle name="Normal 2 3 3 4 7 3" xfId="2763"/>
    <cellStyle name="Normal 2 3 3 4 8" xfId="2764"/>
    <cellStyle name="Normal 2 3 3 4 8 2" xfId="2765"/>
    <cellStyle name="Normal 2 3 3 4 8 2 2" xfId="2766"/>
    <cellStyle name="Normal 2 3 3 4 8 3" xfId="2767"/>
    <cellStyle name="Normal 2 3 3 4 9" xfId="2768"/>
    <cellStyle name="Normal 2 3 3 4 9 2" xfId="2769"/>
    <cellStyle name="Normal 2 3 3 5" xfId="2770"/>
    <cellStyle name="Normal 2 3 3 5 2" xfId="2771"/>
    <cellStyle name="Normal 2 3 3 5 2 2" xfId="2772"/>
    <cellStyle name="Normal 2 3 3 5 2 2 2" xfId="2773"/>
    <cellStyle name="Normal 2 3 3 5 2 3" xfId="2774"/>
    <cellStyle name="Normal 2 3 3 5 3" xfId="2775"/>
    <cellStyle name="Normal 2 3 3 5 3 2" xfId="2776"/>
    <cellStyle name="Normal 2 3 3 5 3 2 2" xfId="2777"/>
    <cellStyle name="Normal 2 3 3 5 3 3" xfId="2778"/>
    <cellStyle name="Normal 2 3 3 5 4" xfId="2779"/>
    <cellStyle name="Normal 2 3 3 5 4 2" xfId="2780"/>
    <cellStyle name="Normal 2 3 3 5 4 2 2" xfId="2781"/>
    <cellStyle name="Normal 2 3 3 5 4 3" xfId="2782"/>
    <cellStyle name="Normal 2 3 3 5 5" xfId="2783"/>
    <cellStyle name="Normal 2 3 3 5 5 2" xfId="2784"/>
    <cellStyle name="Normal 2 3 3 5 5 2 2" xfId="2785"/>
    <cellStyle name="Normal 2 3 3 5 5 3" xfId="2786"/>
    <cellStyle name="Normal 2 3 3 5 6" xfId="2787"/>
    <cellStyle name="Normal 2 3 3 5 6 2" xfId="2788"/>
    <cellStyle name="Normal 2 3 3 5 6 2 2" xfId="2789"/>
    <cellStyle name="Normal 2 3 3 5 6 3" xfId="2790"/>
    <cellStyle name="Normal 2 3 3 5 7" xfId="2791"/>
    <cellStyle name="Normal 2 3 3 5 7 2" xfId="2792"/>
    <cellStyle name="Normal 2 3 3 5 8" xfId="2793"/>
    <cellStyle name="Normal 2 3 3 6" xfId="2794"/>
    <cellStyle name="Normal 2 3 3 6 2" xfId="2795"/>
    <cellStyle name="Normal 2 3 3 6 2 2" xfId="2796"/>
    <cellStyle name="Normal 2 3 3 6 2 2 2" xfId="2797"/>
    <cellStyle name="Normal 2 3 3 6 2 3" xfId="2798"/>
    <cellStyle name="Normal 2 3 3 6 3" xfId="2799"/>
    <cellStyle name="Normal 2 3 3 6 3 2" xfId="2800"/>
    <cellStyle name="Normal 2 3 3 6 3 2 2" xfId="2801"/>
    <cellStyle name="Normal 2 3 3 6 3 3" xfId="2802"/>
    <cellStyle name="Normal 2 3 3 6 4" xfId="2803"/>
    <cellStyle name="Normal 2 3 3 6 4 2" xfId="2804"/>
    <cellStyle name="Normal 2 3 3 6 4 2 2" xfId="2805"/>
    <cellStyle name="Normal 2 3 3 6 4 3" xfId="2806"/>
    <cellStyle name="Normal 2 3 3 6 5" xfId="2807"/>
    <cellStyle name="Normal 2 3 3 6 5 2" xfId="2808"/>
    <cellStyle name="Normal 2 3 3 6 5 2 2" xfId="2809"/>
    <cellStyle name="Normal 2 3 3 6 5 3" xfId="2810"/>
    <cellStyle name="Normal 2 3 3 6 6" xfId="2811"/>
    <cellStyle name="Normal 2 3 3 6 6 2" xfId="2812"/>
    <cellStyle name="Normal 2 3 3 6 6 2 2" xfId="2813"/>
    <cellStyle name="Normal 2 3 3 6 6 3" xfId="2814"/>
    <cellStyle name="Normal 2 3 3 6 7" xfId="2815"/>
    <cellStyle name="Normal 2 3 3 6 7 2" xfId="2816"/>
    <cellStyle name="Normal 2 3 3 6 8" xfId="2817"/>
    <cellStyle name="Normal 2 3 3 7" xfId="2818"/>
    <cellStyle name="Normal 2 3 3 7 2" xfId="2819"/>
    <cellStyle name="Normal 2 3 3 7 2 2" xfId="2820"/>
    <cellStyle name="Normal 2 3 3 7 3" xfId="2821"/>
    <cellStyle name="Normal 2 3 3 8" xfId="2822"/>
    <cellStyle name="Normal 2 3 3 8 2" xfId="2823"/>
    <cellStyle name="Normal 2 3 3 8 2 2" xfId="2824"/>
    <cellStyle name="Normal 2 3 3 8 3" xfId="2825"/>
    <cellStyle name="Normal 2 3 3 9" xfId="2826"/>
    <cellStyle name="Normal 2 3 3 9 2" xfId="2827"/>
    <cellStyle name="Normal 2 3 3 9 2 2" xfId="2828"/>
    <cellStyle name="Normal 2 3 3 9 3" xfId="2829"/>
    <cellStyle name="Normal 2 3 4" xfId="2830"/>
    <cellStyle name="Normal 2 3 4 10" xfId="2831"/>
    <cellStyle name="Normal 2 3 4 10 2" xfId="2832"/>
    <cellStyle name="Normal 2 3 4 11" xfId="2833"/>
    <cellStyle name="Normal 2 3 4 2" xfId="2834"/>
    <cellStyle name="Normal 2 3 4 2 10" xfId="2835"/>
    <cellStyle name="Normal 2 3 4 2 2" xfId="2836"/>
    <cellStyle name="Normal 2 3 4 2 2 2" xfId="2837"/>
    <cellStyle name="Normal 2 3 4 2 2 2 2" xfId="2838"/>
    <cellStyle name="Normal 2 3 4 2 2 2 2 2" xfId="2839"/>
    <cellStyle name="Normal 2 3 4 2 2 2 3" xfId="2840"/>
    <cellStyle name="Normal 2 3 4 2 2 3" xfId="2841"/>
    <cellStyle name="Normal 2 3 4 2 2 3 2" xfId="2842"/>
    <cellStyle name="Normal 2 3 4 2 2 3 2 2" xfId="2843"/>
    <cellStyle name="Normal 2 3 4 2 2 3 3" xfId="2844"/>
    <cellStyle name="Normal 2 3 4 2 2 4" xfId="2845"/>
    <cellStyle name="Normal 2 3 4 2 2 4 2" xfId="2846"/>
    <cellStyle name="Normal 2 3 4 2 2 4 2 2" xfId="2847"/>
    <cellStyle name="Normal 2 3 4 2 2 4 3" xfId="2848"/>
    <cellStyle name="Normal 2 3 4 2 2 5" xfId="2849"/>
    <cellStyle name="Normal 2 3 4 2 2 5 2" xfId="2850"/>
    <cellStyle name="Normal 2 3 4 2 2 5 2 2" xfId="2851"/>
    <cellStyle name="Normal 2 3 4 2 2 5 3" xfId="2852"/>
    <cellStyle name="Normal 2 3 4 2 2 6" xfId="2853"/>
    <cellStyle name="Normal 2 3 4 2 2 6 2" xfId="2854"/>
    <cellStyle name="Normal 2 3 4 2 2 6 2 2" xfId="2855"/>
    <cellStyle name="Normal 2 3 4 2 2 6 3" xfId="2856"/>
    <cellStyle name="Normal 2 3 4 2 2 7" xfId="2857"/>
    <cellStyle name="Normal 2 3 4 2 2 7 2" xfId="2858"/>
    <cellStyle name="Normal 2 3 4 2 2 8" xfId="2859"/>
    <cellStyle name="Normal 2 3 4 2 3" xfId="2860"/>
    <cellStyle name="Normal 2 3 4 2 3 2" xfId="2861"/>
    <cellStyle name="Normal 2 3 4 2 3 2 2" xfId="2862"/>
    <cellStyle name="Normal 2 3 4 2 3 2 2 2" xfId="2863"/>
    <cellStyle name="Normal 2 3 4 2 3 2 3" xfId="2864"/>
    <cellStyle name="Normal 2 3 4 2 3 3" xfId="2865"/>
    <cellStyle name="Normal 2 3 4 2 3 3 2" xfId="2866"/>
    <cellStyle name="Normal 2 3 4 2 3 3 2 2" xfId="2867"/>
    <cellStyle name="Normal 2 3 4 2 3 3 3" xfId="2868"/>
    <cellStyle name="Normal 2 3 4 2 3 4" xfId="2869"/>
    <cellStyle name="Normal 2 3 4 2 3 4 2" xfId="2870"/>
    <cellStyle name="Normal 2 3 4 2 3 4 2 2" xfId="2871"/>
    <cellStyle name="Normal 2 3 4 2 3 4 3" xfId="2872"/>
    <cellStyle name="Normal 2 3 4 2 3 5" xfId="2873"/>
    <cellStyle name="Normal 2 3 4 2 3 5 2" xfId="2874"/>
    <cellStyle name="Normal 2 3 4 2 3 5 2 2" xfId="2875"/>
    <cellStyle name="Normal 2 3 4 2 3 5 3" xfId="2876"/>
    <cellStyle name="Normal 2 3 4 2 3 6" xfId="2877"/>
    <cellStyle name="Normal 2 3 4 2 3 6 2" xfId="2878"/>
    <cellStyle name="Normal 2 3 4 2 3 6 2 2" xfId="2879"/>
    <cellStyle name="Normal 2 3 4 2 3 6 3" xfId="2880"/>
    <cellStyle name="Normal 2 3 4 2 3 7" xfId="2881"/>
    <cellStyle name="Normal 2 3 4 2 3 7 2" xfId="2882"/>
    <cellStyle name="Normal 2 3 4 2 3 8" xfId="2883"/>
    <cellStyle name="Normal 2 3 4 2 4" xfId="2884"/>
    <cellStyle name="Normal 2 3 4 2 4 2" xfId="2885"/>
    <cellStyle name="Normal 2 3 4 2 4 2 2" xfId="2886"/>
    <cellStyle name="Normal 2 3 4 2 4 3" xfId="2887"/>
    <cellStyle name="Normal 2 3 4 2 5" xfId="2888"/>
    <cellStyle name="Normal 2 3 4 2 5 2" xfId="2889"/>
    <cellStyle name="Normal 2 3 4 2 5 2 2" xfId="2890"/>
    <cellStyle name="Normal 2 3 4 2 5 3" xfId="2891"/>
    <cellStyle name="Normal 2 3 4 2 6" xfId="2892"/>
    <cellStyle name="Normal 2 3 4 2 6 2" xfId="2893"/>
    <cellStyle name="Normal 2 3 4 2 6 2 2" xfId="2894"/>
    <cellStyle name="Normal 2 3 4 2 6 3" xfId="2895"/>
    <cellStyle name="Normal 2 3 4 2 7" xfId="2896"/>
    <cellStyle name="Normal 2 3 4 2 7 2" xfId="2897"/>
    <cellStyle name="Normal 2 3 4 2 7 2 2" xfId="2898"/>
    <cellStyle name="Normal 2 3 4 2 7 3" xfId="2899"/>
    <cellStyle name="Normal 2 3 4 2 8" xfId="2900"/>
    <cellStyle name="Normal 2 3 4 2 8 2" xfId="2901"/>
    <cellStyle name="Normal 2 3 4 2 8 2 2" xfId="2902"/>
    <cellStyle name="Normal 2 3 4 2 8 3" xfId="2903"/>
    <cellStyle name="Normal 2 3 4 2 9" xfId="2904"/>
    <cellStyle name="Normal 2 3 4 2 9 2" xfId="2905"/>
    <cellStyle name="Normal 2 3 4 3" xfId="2906"/>
    <cellStyle name="Normal 2 3 4 3 2" xfId="2907"/>
    <cellStyle name="Normal 2 3 4 3 2 2" xfId="2908"/>
    <cellStyle name="Normal 2 3 4 3 2 2 2" xfId="2909"/>
    <cellStyle name="Normal 2 3 4 3 2 3" xfId="2910"/>
    <cellStyle name="Normal 2 3 4 3 3" xfId="2911"/>
    <cellStyle name="Normal 2 3 4 3 3 2" xfId="2912"/>
    <cellStyle name="Normal 2 3 4 3 3 2 2" xfId="2913"/>
    <cellStyle name="Normal 2 3 4 3 3 3" xfId="2914"/>
    <cellStyle name="Normal 2 3 4 3 4" xfId="2915"/>
    <cellStyle name="Normal 2 3 4 3 4 2" xfId="2916"/>
    <cellStyle name="Normal 2 3 4 3 4 2 2" xfId="2917"/>
    <cellStyle name="Normal 2 3 4 3 4 3" xfId="2918"/>
    <cellStyle name="Normal 2 3 4 3 5" xfId="2919"/>
    <cellStyle name="Normal 2 3 4 3 5 2" xfId="2920"/>
    <cellStyle name="Normal 2 3 4 3 5 2 2" xfId="2921"/>
    <cellStyle name="Normal 2 3 4 3 5 3" xfId="2922"/>
    <cellStyle name="Normal 2 3 4 3 6" xfId="2923"/>
    <cellStyle name="Normal 2 3 4 3 6 2" xfId="2924"/>
    <cellStyle name="Normal 2 3 4 3 6 2 2" xfId="2925"/>
    <cellStyle name="Normal 2 3 4 3 6 3" xfId="2926"/>
    <cellStyle name="Normal 2 3 4 3 7" xfId="2927"/>
    <cellStyle name="Normal 2 3 4 3 7 2" xfId="2928"/>
    <cellStyle name="Normal 2 3 4 3 8" xfId="2929"/>
    <cellStyle name="Normal 2 3 4 4" xfId="2930"/>
    <cellStyle name="Normal 2 3 4 4 2" xfId="2931"/>
    <cellStyle name="Normal 2 3 4 4 2 2" xfId="2932"/>
    <cellStyle name="Normal 2 3 4 4 2 2 2" xfId="2933"/>
    <cellStyle name="Normal 2 3 4 4 2 3" xfId="2934"/>
    <cellStyle name="Normal 2 3 4 4 3" xfId="2935"/>
    <cellStyle name="Normal 2 3 4 4 3 2" xfId="2936"/>
    <cellStyle name="Normal 2 3 4 4 3 2 2" xfId="2937"/>
    <cellStyle name="Normal 2 3 4 4 3 3" xfId="2938"/>
    <cellStyle name="Normal 2 3 4 4 4" xfId="2939"/>
    <cellStyle name="Normal 2 3 4 4 4 2" xfId="2940"/>
    <cellStyle name="Normal 2 3 4 4 4 2 2" xfId="2941"/>
    <cellStyle name="Normal 2 3 4 4 4 3" xfId="2942"/>
    <cellStyle name="Normal 2 3 4 4 5" xfId="2943"/>
    <cellStyle name="Normal 2 3 4 4 5 2" xfId="2944"/>
    <cellStyle name="Normal 2 3 4 4 5 2 2" xfId="2945"/>
    <cellStyle name="Normal 2 3 4 4 5 3" xfId="2946"/>
    <cellStyle name="Normal 2 3 4 4 6" xfId="2947"/>
    <cellStyle name="Normal 2 3 4 4 6 2" xfId="2948"/>
    <cellStyle name="Normal 2 3 4 4 6 2 2" xfId="2949"/>
    <cellStyle name="Normal 2 3 4 4 6 3" xfId="2950"/>
    <cellStyle name="Normal 2 3 4 4 7" xfId="2951"/>
    <cellStyle name="Normal 2 3 4 4 7 2" xfId="2952"/>
    <cellStyle name="Normal 2 3 4 4 8" xfId="2953"/>
    <cellStyle name="Normal 2 3 4 5" xfId="2954"/>
    <cellStyle name="Normal 2 3 4 5 2" xfId="2955"/>
    <cellStyle name="Normal 2 3 4 5 2 2" xfId="2956"/>
    <cellStyle name="Normal 2 3 4 5 3" xfId="2957"/>
    <cellStyle name="Normal 2 3 4 6" xfId="2958"/>
    <cellStyle name="Normal 2 3 4 6 2" xfId="2959"/>
    <cellStyle name="Normal 2 3 4 6 2 2" xfId="2960"/>
    <cellStyle name="Normal 2 3 4 6 3" xfId="2961"/>
    <cellStyle name="Normal 2 3 4 7" xfId="2962"/>
    <cellStyle name="Normal 2 3 4 7 2" xfId="2963"/>
    <cellStyle name="Normal 2 3 4 7 2 2" xfId="2964"/>
    <cellStyle name="Normal 2 3 4 7 3" xfId="2965"/>
    <cellStyle name="Normal 2 3 4 8" xfId="2966"/>
    <cellStyle name="Normal 2 3 4 8 2" xfId="2967"/>
    <cellStyle name="Normal 2 3 4 8 2 2" xfId="2968"/>
    <cellStyle name="Normal 2 3 4 8 3" xfId="2969"/>
    <cellStyle name="Normal 2 3 4 9" xfId="2970"/>
    <cellStyle name="Normal 2 3 4 9 2" xfId="2971"/>
    <cellStyle name="Normal 2 3 4 9 2 2" xfId="2972"/>
    <cellStyle name="Normal 2 3 4 9 3" xfId="2973"/>
    <cellStyle name="Normal 2 3 5" xfId="2974"/>
    <cellStyle name="Normal 2 3 5 10" xfId="2975"/>
    <cellStyle name="Normal 2 3 5 10 2" xfId="2976"/>
    <cellStyle name="Normal 2 3 5 11" xfId="2977"/>
    <cellStyle name="Normal 2 3 5 2" xfId="2978"/>
    <cellStyle name="Normal 2 3 5 2 10" xfId="2979"/>
    <cellStyle name="Normal 2 3 5 2 2" xfId="2980"/>
    <cellStyle name="Normal 2 3 5 2 2 2" xfId="2981"/>
    <cellStyle name="Normal 2 3 5 2 2 2 2" xfId="2982"/>
    <cellStyle name="Normal 2 3 5 2 2 2 2 2" xfId="2983"/>
    <cellStyle name="Normal 2 3 5 2 2 2 3" xfId="2984"/>
    <cellStyle name="Normal 2 3 5 2 2 3" xfId="2985"/>
    <cellStyle name="Normal 2 3 5 2 2 3 2" xfId="2986"/>
    <cellStyle name="Normal 2 3 5 2 2 3 2 2" xfId="2987"/>
    <cellStyle name="Normal 2 3 5 2 2 3 3" xfId="2988"/>
    <cellStyle name="Normal 2 3 5 2 2 4" xfId="2989"/>
    <cellStyle name="Normal 2 3 5 2 2 4 2" xfId="2990"/>
    <cellStyle name="Normal 2 3 5 2 2 4 2 2" xfId="2991"/>
    <cellStyle name="Normal 2 3 5 2 2 4 3" xfId="2992"/>
    <cellStyle name="Normal 2 3 5 2 2 5" xfId="2993"/>
    <cellStyle name="Normal 2 3 5 2 2 5 2" xfId="2994"/>
    <cellStyle name="Normal 2 3 5 2 2 5 2 2" xfId="2995"/>
    <cellStyle name="Normal 2 3 5 2 2 5 3" xfId="2996"/>
    <cellStyle name="Normal 2 3 5 2 2 6" xfId="2997"/>
    <cellStyle name="Normal 2 3 5 2 2 6 2" xfId="2998"/>
    <cellStyle name="Normal 2 3 5 2 2 6 2 2" xfId="2999"/>
    <cellStyle name="Normal 2 3 5 2 2 6 3" xfId="3000"/>
    <cellStyle name="Normal 2 3 5 2 2 7" xfId="3001"/>
    <cellStyle name="Normal 2 3 5 2 2 7 2" xfId="3002"/>
    <cellStyle name="Normal 2 3 5 2 2 8" xfId="3003"/>
    <cellStyle name="Normal 2 3 5 2 3" xfId="3004"/>
    <cellStyle name="Normal 2 3 5 2 3 2" xfId="3005"/>
    <cellStyle name="Normal 2 3 5 2 3 2 2" xfId="3006"/>
    <cellStyle name="Normal 2 3 5 2 3 2 2 2" xfId="3007"/>
    <cellStyle name="Normal 2 3 5 2 3 2 3" xfId="3008"/>
    <cellStyle name="Normal 2 3 5 2 3 3" xfId="3009"/>
    <cellStyle name="Normal 2 3 5 2 3 3 2" xfId="3010"/>
    <cellStyle name="Normal 2 3 5 2 3 3 2 2" xfId="3011"/>
    <cellStyle name="Normal 2 3 5 2 3 3 3" xfId="3012"/>
    <cellStyle name="Normal 2 3 5 2 3 4" xfId="3013"/>
    <cellStyle name="Normal 2 3 5 2 3 4 2" xfId="3014"/>
    <cellStyle name="Normal 2 3 5 2 3 4 2 2" xfId="3015"/>
    <cellStyle name="Normal 2 3 5 2 3 4 3" xfId="3016"/>
    <cellStyle name="Normal 2 3 5 2 3 5" xfId="3017"/>
    <cellStyle name="Normal 2 3 5 2 3 5 2" xfId="3018"/>
    <cellStyle name="Normal 2 3 5 2 3 5 2 2" xfId="3019"/>
    <cellStyle name="Normal 2 3 5 2 3 5 3" xfId="3020"/>
    <cellStyle name="Normal 2 3 5 2 3 6" xfId="3021"/>
    <cellStyle name="Normal 2 3 5 2 3 6 2" xfId="3022"/>
    <cellStyle name="Normal 2 3 5 2 3 6 2 2" xfId="3023"/>
    <cellStyle name="Normal 2 3 5 2 3 6 3" xfId="3024"/>
    <cellStyle name="Normal 2 3 5 2 3 7" xfId="3025"/>
    <cellStyle name="Normal 2 3 5 2 3 7 2" xfId="3026"/>
    <cellStyle name="Normal 2 3 5 2 3 8" xfId="3027"/>
    <cellStyle name="Normal 2 3 5 2 4" xfId="3028"/>
    <cellStyle name="Normal 2 3 5 2 4 2" xfId="3029"/>
    <cellStyle name="Normal 2 3 5 2 4 2 2" xfId="3030"/>
    <cellStyle name="Normal 2 3 5 2 4 3" xfId="3031"/>
    <cellStyle name="Normal 2 3 5 2 5" xfId="3032"/>
    <cellStyle name="Normal 2 3 5 2 5 2" xfId="3033"/>
    <cellStyle name="Normal 2 3 5 2 5 2 2" xfId="3034"/>
    <cellStyle name="Normal 2 3 5 2 5 3" xfId="3035"/>
    <cellStyle name="Normal 2 3 5 2 6" xfId="3036"/>
    <cellStyle name="Normal 2 3 5 2 6 2" xfId="3037"/>
    <cellStyle name="Normal 2 3 5 2 6 2 2" xfId="3038"/>
    <cellStyle name="Normal 2 3 5 2 6 3" xfId="3039"/>
    <cellStyle name="Normal 2 3 5 2 7" xfId="3040"/>
    <cellStyle name="Normal 2 3 5 2 7 2" xfId="3041"/>
    <cellStyle name="Normal 2 3 5 2 7 2 2" xfId="3042"/>
    <cellStyle name="Normal 2 3 5 2 7 3" xfId="3043"/>
    <cellStyle name="Normal 2 3 5 2 8" xfId="3044"/>
    <cellStyle name="Normal 2 3 5 2 8 2" xfId="3045"/>
    <cellStyle name="Normal 2 3 5 2 8 2 2" xfId="3046"/>
    <cellStyle name="Normal 2 3 5 2 8 3" xfId="3047"/>
    <cellStyle name="Normal 2 3 5 2 9" xfId="3048"/>
    <cellStyle name="Normal 2 3 5 2 9 2" xfId="3049"/>
    <cellStyle name="Normal 2 3 5 3" xfId="3050"/>
    <cellStyle name="Normal 2 3 5 3 2" xfId="3051"/>
    <cellStyle name="Normal 2 3 5 3 2 2" xfId="3052"/>
    <cellStyle name="Normal 2 3 5 3 2 2 2" xfId="3053"/>
    <cellStyle name="Normal 2 3 5 3 2 3" xfId="3054"/>
    <cellStyle name="Normal 2 3 5 3 3" xfId="3055"/>
    <cellStyle name="Normal 2 3 5 3 3 2" xfId="3056"/>
    <cellStyle name="Normal 2 3 5 3 3 2 2" xfId="3057"/>
    <cellStyle name="Normal 2 3 5 3 3 3" xfId="3058"/>
    <cellStyle name="Normal 2 3 5 3 4" xfId="3059"/>
    <cellStyle name="Normal 2 3 5 3 4 2" xfId="3060"/>
    <cellStyle name="Normal 2 3 5 3 4 2 2" xfId="3061"/>
    <cellStyle name="Normal 2 3 5 3 4 3" xfId="3062"/>
    <cellStyle name="Normal 2 3 5 3 5" xfId="3063"/>
    <cellStyle name="Normal 2 3 5 3 5 2" xfId="3064"/>
    <cellStyle name="Normal 2 3 5 3 5 2 2" xfId="3065"/>
    <cellStyle name="Normal 2 3 5 3 5 3" xfId="3066"/>
    <cellStyle name="Normal 2 3 5 3 6" xfId="3067"/>
    <cellStyle name="Normal 2 3 5 3 6 2" xfId="3068"/>
    <cellStyle name="Normal 2 3 5 3 6 2 2" xfId="3069"/>
    <cellStyle name="Normal 2 3 5 3 6 3" xfId="3070"/>
    <cellStyle name="Normal 2 3 5 3 7" xfId="3071"/>
    <cellStyle name="Normal 2 3 5 3 7 2" xfId="3072"/>
    <cellStyle name="Normal 2 3 5 3 8" xfId="3073"/>
    <cellStyle name="Normal 2 3 5 4" xfId="3074"/>
    <cellStyle name="Normal 2 3 5 4 2" xfId="3075"/>
    <cellStyle name="Normal 2 3 5 4 2 2" xfId="3076"/>
    <cellStyle name="Normal 2 3 5 4 2 2 2" xfId="3077"/>
    <cellStyle name="Normal 2 3 5 4 2 3" xfId="3078"/>
    <cellStyle name="Normal 2 3 5 4 3" xfId="3079"/>
    <cellStyle name="Normal 2 3 5 4 3 2" xfId="3080"/>
    <cellStyle name="Normal 2 3 5 4 3 2 2" xfId="3081"/>
    <cellStyle name="Normal 2 3 5 4 3 3" xfId="3082"/>
    <cellStyle name="Normal 2 3 5 4 4" xfId="3083"/>
    <cellStyle name="Normal 2 3 5 4 4 2" xfId="3084"/>
    <cellStyle name="Normal 2 3 5 4 4 2 2" xfId="3085"/>
    <cellStyle name="Normal 2 3 5 4 4 3" xfId="3086"/>
    <cellStyle name="Normal 2 3 5 4 5" xfId="3087"/>
    <cellStyle name="Normal 2 3 5 4 5 2" xfId="3088"/>
    <cellStyle name="Normal 2 3 5 4 5 2 2" xfId="3089"/>
    <cellStyle name="Normal 2 3 5 4 5 3" xfId="3090"/>
    <cellStyle name="Normal 2 3 5 4 6" xfId="3091"/>
    <cellStyle name="Normal 2 3 5 4 6 2" xfId="3092"/>
    <cellStyle name="Normal 2 3 5 4 6 2 2" xfId="3093"/>
    <cellStyle name="Normal 2 3 5 4 6 3" xfId="3094"/>
    <cellStyle name="Normal 2 3 5 4 7" xfId="3095"/>
    <cellStyle name="Normal 2 3 5 4 7 2" xfId="3096"/>
    <cellStyle name="Normal 2 3 5 4 8" xfId="3097"/>
    <cellStyle name="Normal 2 3 5 5" xfId="3098"/>
    <cellStyle name="Normal 2 3 5 5 2" xfId="3099"/>
    <cellStyle name="Normal 2 3 5 5 2 2" xfId="3100"/>
    <cellStyle name="Normal 2 3 5 5 3" xfId="3101"/>
    <cellStyle name="Normal 2 3 5 6" xfId="3102"/>
    <cellStyle name="Normal 2 3 5 6 2" xfId="3103"/>
    <cellStyle name="Normal 2 3 5 6 2 2" xfId="3104"/>
    <cellStyle name="Normal 2 3 5 6 3" xfId="3105"/>
    <cellStyle name="Normal 2 3 5 7" xfId="3106"/>
    <cellStyle name="Normal 2 3 5 7 2" xfId="3107"/>
    <cellStyle name="Normal 2 3 5 7 2 2" xfId="3108"/>
    <cellStyle name="Normal 2 3 5 7 3" xfId="3109"/>
    <cellStyle name="Normal 2 3 5 8" xfId="3110"/>
    <cellStyle name="Normal 2 3 5 8 2" xfId="3111"/>
    <cellStyle name="Normal 2 3 5 8 2 2" xfId="3112"/>
    <cellStyle name="Normal 2 3 5 8 3" xfId="3113"/>
    <cellStyle name="Normal 2 3 5 9" xfId="3114"/>
    <cellStyle name="Normal 2 3 5 9 2" xfId="3115"/>
    <cellStyle name="Normal 2 3 5 9 2 2" xfId="3116"/>
    <cellStyle name="Normal 2 3 5 9 3" xfId="3117"/>
    <cellStyle name="Normal 2 3 6" xfId="3118"/>
    <cellStyle name="Normal 2 3 6 10" xfId="3119"/>
    <cellStyle name="Normal 2 3 6 2" xfId="3120"/>
    <cellStyle name="Normal 2 3 6 2 2" xfId="3121"/>
    <cellStyle name="Normal 2 3 6 2 2 2" xfId="3122"/>
    <cellStyle name="Normal 2 3 6 2 2 2 2" xfId="3123"/>
    <cellStyle name="Normal 2 3 6 2 2 3" xfId="3124"/>
    <cellStyle name="Normal 2 3 6 2 3" xfId="3125"/>
    <cellStyle name="Normal 2 3 6 2 3 2" xfId="3126"/>
    <cellStyle name="Normal 2 3 6 2 3 2 2" xfId="3127"/>
    <cellStyle name="Normal 2 3 6 2 3 3" xfId="3128"/>
    <cellStyle name="Normal 2 3 6 2 4" xfId="3129"/>
    <cellStyle name="Normal 2 3 6 2 4 2" xfId="3130"/>
    <cellStyle name="Normal 2 3 6 2 4 2 2" xfId="3131"/>
    <cellStyle name="Normal 2 3 6 2 4 3" xfId="3132"/>
    <cellStyle name="Normal 2 3 6 2 5" xfId="3133"/>
    <cellStyle name="Normal 2 3 6 2 5 2" xfId="3134"/>
    <cellStyle name="Normal 2 3 6 2 5 2 2" xfId="3135"/>
    <cellStyle name="Normal 2 3 6 2 5 3" xfId="3136"/>
    <cellStyle name="Normal 2 3 6 2 6" xfId="3137"/>
    <cellStyle name="Normal 2 3 6 2 6 2" xfId="3138"/>
    <cellStyle name="Normal 2 3 6 2 6 2 2" xfId="3139"/>
    <cellStyle name="Normal 2 3 6 2 6 3" xfId="3140"/>
    <cellStyle name="Normal 2 3 6 2 7" xfId="3141"/>
    <cellStyle name="Normal 2 3 6 2 7 2" xfId="3142"/>
    <cellStyle name="Normal 2 3 6 2 8" xfId="3143"/>
    <cellStyle name="Normal 2 3 6 3" xfId="3144"/>
    <cellStyle name="Normal 2 3 6 3 2" xfId="3145"/>
    <cellStyle name="Normal 2 3 6 3 2 2" xfId="3146"/>
    <cellStyle name="Normal 2 3 6 3 2 2 2" xfId="3147"/>
    <cellStyle name="Normal 2 3 6 3 2 3" xfId="3148"/>
    <cellStyle name="Normal 2 3 6 3 3" xfId="3149"/>
    <cellStyle name="Normal 2 3 6 3 3 2" xfId="3150"/>
    <cellStyle name="Normal 2 3 6 3 3 2 2" xfId="3151"/>
    <cellStyle name="Normal 2 3 6 3 3 3" xfId="3152"/>
    <cellStyle name="Normal 2 3 6 3 4" xfId="3153"/>
    <cellStyle name="Normal 2 3 6 3 4 2" xfId="3154"/>
    <cellStyle name="Normal 2 3 6 3 4 2 2" xfId="3155"/>
    <cellStyle name="Normal 2 3 6 3 4 3" xfId="3156"/>
    <cellStyle name="Normal 2 3 6 3 5" xfId="3157"/>
    <cellStyle name="Normal 2 3 6 3 5 2" xfId="3158"/>
    <cellStyle name="Normal 2 3 6 3 5 2 2" xfId="3159"/>
    <cellStyle name="Normal 2 3 6 3 5 3" xfId="3160"/>
    <cellStyle name="Normal 2 3 6 3 6" xfId="3161"/>
    <cellStyle name="Normal 2 3 6 3 6 2" xfId="3162"/>
    <cellStyle name="Normal 2 3 6 3 6 2 2" xfId="3163"/>
    <cellStyle name="Normal 2 3 6 3 6 3" xfId="3164"/>
    <cellStyle name="Normal 2 3 6 3 7" xfId="3165"/>
    <cellStyle name="Normal 2 3 6 3 7 2" xfId="3166"/>
    <cellStyle name="Normal 2 3 6 3 8" xfId="3167"/>
    <cellStyle name="Normal 2 3 6 4" xfId="3168"/>
    <cellStyle name="Normal 2 3 6 4 2" xfId="3169"/>
    <cellStyle name="Normal 2 3 6 4 2 2" xfId="3170"/>
    <cellStyle name="Normal 2 3 6 4 3" xfId="3171"/>
    <cellStyle name="Normal 2 3 6 5" xfId="3172"/>
    <cellStyle name="Normal 2 3 6 5 2" xfId="3173"/>
    <cellStyle name="Normal 2 3 6 5 2 2" xfId="3174"/>
    <cellStyle name="Normal 2 3 6 5 3" xfId="3175"/>
    <cellStyle name="Normal 2 3 6 6" xfId="3176"/>
    <cellStyle name="Normal 2 3 6 6 2" xfId="3177"/>
    <cellStyle name="Normal 2 3 6 6 2 2" xfId="3178"/>
    <cellStyle name="Normal 2 3 6 6 3" xfId="3179"/>
    <cellStyle name="Normal 2 3 6 7" xfId="3180"/>
    <cellStyle name="Normal 2 3 6 7 2" xfId="3181"/>
    <cellStyle name="Normal 2 3 6 7 2 2" xfId="3182"/>
    <cellStyle name="Normal 2 3 6 7 3" xfId="3183"/>
    <cellStyle name="Normal 2 3 6 8" xfId="3184"/>
    <cellStyle name="Normal 2 3 6 8 2" xfId="3185"/>
    <cellStyle name="Normal 2 3 6 8 2 2" xfId="3186"/>
    <cellStyle name="Normal 2 3 6 8 3" xfId="3187"/>
    <cellStyle name="Normal 2 3 6 9" xfId="3188"/>
    <cellStyle name="Normal 2 3 6 9 2" xfId="3189"/>
    <cellStyle name="Normal 2 3 7" xfId="3190"/>
    <cellStyle name="Normal 2 3 7 2" xfId="3191"/>
    <cellStyle name="Normal 2 3 7 2 2" xfId="3192"/>
    <cellStyle name="Normal 2 3 7 2 2 2" xfId="3193"/>
    <cellStyle name="Normal 2 3 7 2 3" xfId="3194"/>
    <cellStyle name="Normal 2 3 7 3" xfId="3195"/>
    <cellStyle name="Normal 2 3 7 3 2" xfId="3196"/>
    <cellStyle name="Normal 2 3 7 3 2 2" xfId="3197"/>
    <cellStyle name="Normal 2 3 7 3 3" xfId="3198"/>
    <cellStyle name="Normal 2 3 7 4" xfId="3199"/>
    <cellStyle name="Normal 2 3 7 4 2" xfId="3200"/>
    <cellStyle name="Normal 2 3 7 4 2 2" xfId="3201"/>
    <cellStyle name="Normal 2 3 7 4 3" xfId="3202"/>
    <cellStyle name="Normal 2 3 7 5" xfId="3203"/>
    <cellStyle name="Normal 2 3 7 5 2" xfId="3204"/>
    <cellStyle name="Normal 2 3 7 5 2 2" xfId="3205"/>
    <cellStyle name="Normal 2 3 7 5 3" xfId="3206"/>
    <cellStyle name="Normal 2 3 7 6" xfId="3207"/>
    <cellStyle name="Normal 2 3 7 6 2" xfId="3208"/>
    <cellStyle name="Normal 2 3 7 6 2 2" xfId="3209"/>
    <cellStyle name="Normal 2 3 7 6 3" xfId="3210"/>
    <cellStyle name="Normal 2 3 7 7" xfId="3211"/>
    <cellStyle name="Normal 2 3 7 7 2" xfId="3212"/>
    <cellStyle name="Normal 2 3 7 8" xfId="3213"/>
    <cellStyle name="Normal 2 3 8" xfId="3214"/>
    <cellStyle name="Normal 2 3 8 2" xfId="3215"/>
    <cellStyle name="Normal 2 3 8 2 2" xfId="3216"/>
    <cellStyle name="Normal 2 3 8 2 2 2" xfId="3217"/>
    <cellStyle name="Normal 2 3 8 2 3" xfId="3218"/>
    <cellStyle name="Normal 2 3 8 3" xfId="3219"/>
    <cellStyle name="Normal 2 3 8 3 2" xfId="3220"/>
    <cellStyle name="Normal 2 3 8 3 2 2" xfId="3221"/>
    <cellStyle name="Normal 2 3 8 3 3" xfId="3222"/>
    <cellStyle name="Normal 2 3 8 4" xfId="3223"/>
    <cellStyle name="Normal 2 3 8 4 2" xfId="3224"/>
    <cellStyle name="Normal 2 3 8 4 2 2" xfId="3225"/>
    <cellStyle name="Normal 2 3 8 4 3" xfId="3226"/>
    <cellStyle name="Normal 2 3 8 5" xfId="3227"/>
    <cellStyle name="Normal 2 3 8 5 2" xfId="3228"/>
    <cellStyle name="Normal 2 3 8 5 2 2" xfId="3229"/>
    <cellStyle name="Normal 2 3 8 5 3" xfId="3230"/>
    <cellStyle name="Normal 2 3 8 6" xfId="3231"/>
    <cellStyle name="Normal 2 3 8 6 2" xfId="3232"/>
    <cellStyle name="Normal 2 3 8 6 2 2" xfId="3233"/>
    <cellStyle name="Normal 2 3 8 6 3" xfId="3234"/>
    <cellStyle name="Normal 2 3 8 7" xfId="3235"/>
    <cellStyle name="Normal 2 3 8 7 2" xfId="3236"/>
    <cellStyle name="Normal 2 3 8 8" xfId="3237"/>
    <cellStyle name="Normal 2 3 9" xfId="3238"/>
    <cellStyle name="Normal 2 3 9 2" xfId="3239"/>
    <cellStyle name="Normal 2 3 9 2 2" xfId="3240"/>
    <cellStyle name="Normal 2 3 9 3" xfId="3241"/>
    <cellStyle name="Normal 2 4" xfId="3242"/>
    <cellStyle name="Normal 2 4 2" xfId="3243"/>
    <cellStyle name="Normal 2 4 2 2" xfId="3244"/>
    <cellStyle name="Normal 2 4 3" xfId="3245"/>
    <cellStyle name="Normal 2 4 3 2" xfId="3246"/>
    <cellStyle name="Normal 2 4 4" xfId="3247"/>
    <cellStyle name="Normal 2 5" xfId="3248"/>
    <cellStyle name="Normal 2 5 2" xfId="3249"/>
    <cellStyle name="Normal 2 5 2 2" xfId="3250"/>
    <cellStyle name="Normal 2 5 3" xfId="3251"/>
    <cellStyle name="Normal 2 5 3 2" xfId="3252"/>
    <cellStyle name="Normal 2 6" xfId="3253"/>
    <cellStyle name="Normal 2 6 2" xfId="3254"/>
    <cellStyle name="Normal 2 7" xfId="3255"/>
    <cellStyle name="Normal 2 8" xfId="3256"/>
    <cellStyle name="Normal 2 8 2" xfId="3257"/>
    <cellStyle name="Normal 2 8 3" xfId="3258"/>
    <cellStyle name="Normal 2 8 3 2" xfId="3259"/>
    <cellStyle name="Normal 2 9" xfId="3260"/>
    <cellStyle name="Normal 20" xfId="3261"/>
    <cellStyle name="Normal 20 2" xfId="3262"/>
    <cellStyle name="Normal 20 3" xfId="3263"/>
    <cellStyle name="Normal 21" xfId="3264"/>
    <cellStyle name="Normal 21 2" xfId="3265"/>
    <cellStyle name="Normal 21 3" xfId="3266"/>
    <cellStyle name="Normal 22" xfId="3267"/>
    <cellStyle name="Normal 22 2" xfId="3268"/>
    <cellStyle name="Normal 23" xfId="3269"/>
    <cellStyle name="Normal 23 2" xfId="3270"/>
    <cellStyle name="Normal 23 3" xfId="3271"/>
    <cellStyle name="Normal 24" xfId="3272"/>
    <cellStyle name="Normal 24 2" xfId="3273"/>
    <cellStyle name="Normal 24 3" xfId="3274"/>
    <cellStyle name="Normal 25" xfId="3275"/>
    <cellStyle name="Normal 25 2" xfId="3276"/>
    <cellStyle name="Normal 26" xfId="3277"/>
    <cellStyle name="Normal 26 2" xfId="3278"/>
    <cellStyle name="Normal 26 3" xfId="3279"/>
    <cellStyle name="Normal 27" xfId="3280"/>
    <cellStyle name="Normal 27 2" xfId="3281"/>
    <cellStyle name="Normal 28" xfId="3282"/>
    <cellStyle name="Normal 28 2" xfId="3283"/>
    <cellStyle name="Normal 29" xfId="3284"/>
    <cellStyle name="Normal 29 2" xfId="3285"/>
    <cellStyle name="Normal 3" xfId="3286"/>
    <cellStyle name="Normal 3 10" xfId="3287"/>
    <cellStyle name="Normal 3 10 2" xfId="3288"/>
    <cellStyle name="Normal 3 10 2 2" xfId="3289"/>
    <cellStyle name="Normal 3 10 2 2 2" xfId="3290"/>
    <cellStyle name="Normal 3 10 2 3" xfId="3291"/>
    <cellStyle name="Normal 3 10 3" xfId="3292"/>
    <cellStyle name="Normal 3 10 3 2" xfId="3293"/>
    <cellStyle name="Normal 3 10 3 2 2" xfId="3294"/>
    <cellStyle name="Normal 3 10 3 3" xfId="3295"/>
    <cellStyle name="Normal 3 10 4" xfId="3296"/>
    <cellStyle name="Normal 3 10 4 2" xfId="3297"/>
    <cellStyle name="Normal 3 10 4 2 2" xfId="3298"/>
    <cellStyle name="Normal 3 10 4 3" xfId="3299"/>
    <cellStyle name="Normal 3 10 5" xfId="3300"/>
    <cellStyle name="Normal 3 10 5 2" xfId="3301"/>
    <cellStyle name="Normal 3 10 5 2 2" xfId="3302"/>
    <cellStyle name="Normal 3 10 5 3" xfId="3303"/>
    <cellStyle name="Normal 3 10 6" xfId="3304"/>
    <cellStyle name="Normal 3 10 6 2" xfId="3305"/>
    <cellStyle name="Normal 3 10 6 2 2" xfId="3306"/>
    <cellStyle name="Normal 3 10 6 3" xfId="3307"/>
    <cellStyle name="Normal 3 10 7" xfId="3308"/>
    <cellStyle name="Normal 3 10 7 2" xfId="3309"/>
    <cellStyle name="Normal 3 10 8" xfId="3310"/>
    <cellStyle name="Normal 3 11" xfId="3311"/>
    <cellStyle name="Normal 3 12" xfId="3312"/>
    <cellStyle name="Normal 3 12 2" xfId="3313"/>
    <cellStyle name="Normal 3 12 2 2" xfId="3314"/>
    <cellStyle name="Normal 3 12 3" xfId="3315"/>
    <cellStyle name="Normal 3 13" xfId="3316"/>
    <cellStyle name="Normal 3 13 2" xfId="3317"/>
    <cellStyle name="Normal 3 13 2 2" xfId="3318"/>
    <cellStyle name="Normal 3 13 3" xfId="3319"/>
    <cellStyle name="Normal 3 14" xfId="3320"/>
    <cellStyle name="Normal 3 14 2" xfId="3321"/>
    <cellStyle name="Normal 3 14 2 2" xfId="3322"/>
    <cellStyle name="Normal 3 14 3" xfId="3323"/>
    <cellStyle name="Normal 3 15" xfId="3324"/>
    <cellStyle name="Normal 3 15 2" xfId="3325"/>
    <cellStyle name="Normal 3 15 2 2" xfId="3326"/>
    <cellStyle name="Normal 3 15 3" xfId="3327"/>
    <cellStyle name="Normal 3 16" xfId="3328"/>
    <cellStyle name="Normal 3 16 2" xfId="3329"/>
    <cellStyle name="Normal 3 16 2 2" xfId="3330"/>
    <cellStyle name="Normal 3 16 3" xfId="3331"/>
    <cellStyle name="Normal 3 17" xfId="3332"/>
    <cellStyle name="Normal 3 17 2" xfId="3333"/>
    <cellStyle name="Normal 3 18" xfId="3334"/>
    <cellStyle name="Normal 3 18 2" xfId="3335"/>
    <cellStyle name="Normal 3 19" xfId="3336"/>
    <cellStyle name="Normal 3 2" xfId="3337"/>
    <cellStyle name="Normal 3 2 10" xfId="3338"/>
    <cellStyle name="Normal 3 2 10 2" xfId="3339"/>
    <cellStyle name="Normal 3 2 10 2 2" xfId="3340"/>
    <cellStyle name="Normal 3 2 10 3" xfId="3341"/>
    <cellStyle name="Normal 3 2 11" xfId="3342"/>
    <cellStyle name="Normal 3 2 11 2" xfId="3343"/>
    <cellStyle name="Normal 3 2 11 2 2" xfId="3344"/>
    <cellStyle name="Normal 3 2 11 3" xfId="3345"/>
    <cellStyle name="Normal 3 2 12" xfId="3346"/>
    <cellStyle name="Normal 3 2 12 2" xfId="3347"/>
    <cellStyle name="Normal 3 2 13" xfId="3348"/>
    <cellStyle name="Normal 3 2 2" xfId="3349"/>
    <cellStyle name="Normal 3 2 2 10" xfId="3350"/>
    <cellStyle name="Normal 3 2 2 10 2" xfId="3351"/>
    <cellStyle name="Normal 3 2 2 11" xfId="3352"/>
    <cellStyle name="Normal 3 2 2 2" xfId="3353"/>
    <cellStyle name="Normal 3 2 2 2 10" xfId="3354"/>
    <cellStyle name="Normal 3 2 2 2 2" xfId="3355"/>
    <cellStyle name="Normal 3 2 2 2 2 2" xfId="3356"/>
    <cellStyle name="Normal 3 2 2 2 2 2 2" xfId="3357"/>
    <cellStyle name="Normal 3 2 2 2 2 2 2 2" xfId="3358"/>
    <cellStyle name="Normal 3 2 2 2 2 2 3" xfId="3359"/>
    <cellStyle name="Normal 3 2 2 2 2 3" xfId="3360"/>
    <cellStyle name="Normal 3 2 2 2 2 3 2" xfId="3361"/>
    <cellStyle name="Normal 3 2 2 2 2 3 2 2" xfId="3362"/>
    <cellStyle name="Normal 3 2 2 2 2 3 3" xfId="3363"/>
    <cellStyle name="Normal 3 2 2 2 2 4" xfId="3364"/>
    <cellStyle name="Normal 3 2 2 2 2 4 2" xfId="3365"/>
    <cellStyle name="Normal 3 2 2 2 2 4 2 2" xfId="3366"/>
    <cellStyle name="Normal 3 2 2 2 2 4 3" xfId="3367"/>
    <cellStyle name="Normal 3 2 2 2 2 5" xfId="3368"/>
    <cellStyle name="Normal 3 2 2 2 2 5 2" xfId="3369"/>
    <cellStyle name="Normal 3 2 2 2 2 5 2 2" xfId="3370"/>
    <cellStyle name="Normal 3 2 2 2 2 5 3" xfId="3371"/>
    <cellStyle name="Normal 3 2 2 2 2 6" xfId="3372"/>
    <cellStyle name="Normal 3 2 2 2 2 6 2" xfId="3373"/>
    <cellStyle name="Normal 3 2 2 2 2 6 2 2" xfId="3374"/>
    <cellStyle name="Normal 3 2 2 2 2 6 3" xfId="3375"/>
    <cellStyle name="Normal 3 2 2 2 2 7" xfId="3376"/>
    <cellStyle name="Normal 3 2 2 2 2 7 2" xfId="3377"/>
    <cellStyle name="Normal 3 2 2 2 2 8" xfId="3378"/>
    <cellStyle name="Normal 3 2 2 2 3" xfId="3379"/>
    <cellStyle name="Normal 3 2 2 2 3 2" xfId="3380"/>
    <cellStyle name="Normal 3 2 2 2 3 2 2" xfId="3381"/>
    <cellStyle name="Normal 3 2 2 2 3 2 2 2" xfId="3382"/>
    <cellStyle name="Normal 3 2 2 2 3 2 3" xfId="3383"/>
    <cellStyle name="Normal 3 2 2 2 3 3" xfId="3384"/>
    <cellStyle name="Normal 3 2 2 2 3 3 2" xfId="3385"/>
    <cellStyle name="Normal 3 2 2 2 3 3 2 2" xfId="3386"/>
    <cellStyle name="Normal 3 2 2 2 3 3 3" xfId="3387"/>
    <cellStyle name="Normal 3 2 2 2 3 4" xfId="3388"/>
    <cellStyle name="Normal 3 2 2 2 3 4 2" xfId="3389"/>
    <cellStyle name="Normal 3 2 2 2 3 4 2 2" xfId="3390"/>
    <cellStyle name="Normal 3 2 2 2 3 4 3" xfId="3391"/>
    <cellStyle name="Normal 3 2 2 2 3 5" xfId="3392"/>
    <cellStyle name="Normal 3 2 2 2 3 5 2" xfId="3393"/>
    <cellStyle name="Normal 3 2 2 2 3 5 2 2" xfId="3394"/>
    <cellStyle name="Normal 3 2 2 2 3 5 3" xfId="3395"/>
    <cellStyle name="Normal 3 2 2 2 3 6" xfId="3396"/>
    <cellStyle name="Normal 3 2 2 2 3 6 2" xfId="3397"/>
    <cellStyle name="Normal 3 2 2 2 3 6 2 2" xfId="3398"/>
    <cellStyle name="Normal 3 2 2 2 3 6 3" xfId="3399"/>
    <cellStyle name="Normal 3 2 2 2 3 7" xfId="3400"/>
    <cellStyle name="Normal 3 2 2 2 3 7 2" xfId="3401"/>
    <cellStyle name="Normal 3 2 2 2 3 8" xfId="3402"/>
    <cellStyle name="Normal 3 2 2 2 4" xfId="3403"/>
    <cellStyle name="Normal 3 2 2 2 4 2" xfId="3404"/>
    <cellStyle name="Normal 3 2 2 2 4 2 2" xfId="3405"/>
    <cellStyle name="Normal 3 2 2 2 4 3" xfId="3406"/>
    <cellStyle name="Normal 3 2 2 2 5" xfId="3407"/>
    <cellStyle name="Normal 3 2 2 2 5 2" xfId="3408"/>
    <cellStyle name="Normal 3 2 2 2 5 2 2" xfId="3409"/>
    <cellStyle name="Normal 3 2 2 2 5 3" xfId="3410"/>
    <cellStyle name="Normal 3 2 2 2 6" xfId="3411"/>
    <cellStyle name="Normal 3 2 2 2 6 2" xfId="3412"/>
    <cellStyle name="Normal 3 2 2 2 6 2 2" xfId="3413"/>
    <cellStyle name="Normal 3 2 2 2 6 3" xfId="3414"/>
    <cellStyle name="Normal 3 2 2 2 7" xfId="3415"/>
    <cellStyle name="Normal 3 2 2 2 7 2" xfId="3416"/>
    <cellStyle name="Normal 3 2 2 2 7 2 2" xfId="3417"/>
    <cellStyle name="Normal 3 2 2 2 7 3" xfId="3418"/>
    <cellStyle name="Normal 3 2 2 2 8" xfId="3419"/>
    <cellStyle name="Normal 3 2 2 2 8 2" xfId="3420"/>
    <cellStyle name="Normal 3 2 2 2 8 2 2" xfId="3421"/>
    <cellStyle name="Normal 3 2 2 2 8 3" xfId="3422"/>
    <cellStyle name="Normal 3 2 2 2 9" xfId="3423"/>
    <cellStyle name="Normal 3 2 2 2 9 2" xfId="3424"/>
    <cellStyle name="Normal 3 2 2 3" xfId="3425"/>
    <cellStyle name="Normal 3 2 2 3 2" xfId="3426"/>
    <cellStyle name="Normal 3 2 2 3 2 2" xfId="3427"/>
    <cellStyle name="Normal 3 2 2 3 2 2 2" xfId="3428"/>
    <cellStyle name="Normal 3 2 2 3 2 3" xfId="3429"/>
    <cellStyle name="Normal 3 2 2 3 3" xfId="3430"/>
    <cellStyle name="Normal 3 2 2 3 3 2" xfId="3431"/>
    <cellStyle name="Normal 3 2 2 3 3 2 2" xfId="3432"/>
    <cellStyle name="Normal 3 2 2 3 3 3" xfId="3433"/>
    <cellStyle name="Normal 3 2 2 3 4" xfId="3434"/>
    <cellStyle name="Normal 3 2 2 3 4 2" xfId="3435"/>
    <cellStyle name="Normal 3 2 2 3 4 2 2" xfId="3436"/>
    <cellStyle name="Normal 3 2 2 3 4 3" xfId="3437"/>
    <cellStyle name="Normal 3 2 2 3 5" xfId="3438"/>
    <cellStyle name="Normal 3 2 2 3 5 2" xfId="3439"/>
    <cellStyle name="Normal 3 2 2 3 5 2 2" xfId="3440"/>
    <cellStyle name="Normal 3 2 2 3 5 3" xfId="3441"/>
    <cellStyle name="Normal 3 2 2 3 6" xfId="3442"/>
    <cellStyle name="Normal 3 2 2 3 6 2" xfId="3443"/>
    <cellStyle name="Normal 3 2 2 3 6 2 2" xfId="3444"/>
    <cellStyle name="Normal 3 2 2 3 6 3" xfId="3445"/>
    <cellStyle name="Normal 3 2 2 3 7" xfId="3446"/>
    <cellStyle name="Normal 3 2 2 3 7 2" xfId="3447"/>
    <cellStyle name="Normal 3 2 2 3 8" xfId="3448"/>
    <cellStyle name="Normal 3 2 2 4" xfId="3449"/>
    <cellStyle name="Normal 3 2 2 4 2" xfId="3450"/>
    <cellStyle name="Normal 3 2 2 4 2 2" xfId="3451"/>
    <cellStyle name="Normal 3 2 2 4 2 2 2" xfId="3452"/>
    <cellStyle name="Normal 3 2 2 4 2 3" xfId="3453"/>
    <cellStyle name="Normal 3 2 2 4 3" xfId="3454"/>
    <cellStyle name="Normal 3 2 2 4 3 2" xfId="3455"/>
    <cellStyle name="Normal 3 2 2 4 3 2 2" xfId="3456"/>
    <cellStyle name="Normal 3 2 2 4 3 3" xfId="3457"/>
    <cellStyle name="Normal 3 2 2 4 4" xfId="3458"/>
    <cellStyle name="Normal 3 2 2 4 4 2" xfId="3459"/>
    <cellStyle name="Normal 3 2 2 4 4 2 2" xfId="3460"/>
    <cellStyle name="Normal 3 2 2 4 4 3" xfId="3461"/>
    <cellStyle name="Normal 3 2 2 4 5" xfId="3462"/>
    <cellStyle name="Normal 3 2 2 4 5 2" xfId="3463"/>
    <cellStyle name="Normal 3 2 2 4 5 2 2" xfId="3464"/>
    <cellStyle name="Normal 3 2 2 4 5 3" xfId="3465"/>
    <cellStyle name="Normal 3 2 2 4 6" xfId="3466"/>
    <cellStyle name="Normal 3 2 2 4 6 2" xfId="3467"/>
    <cellStyle name="Normal 3 2 2 4 6 2 2" xfId="3468"/>
    <cellStyle name="Normal 3 2 2 4 6 3" xfId="3469"/>
    <cellStyle name="Normal 3 2 2 4 7" xfId="3470"/>
    <cellStyle name="Normal 3 2 2 4 7 2" xfId="3471"/>
    <cellStyle name="Normal 3 2 2 4 8" xfId="3472"/>
    <cellStyle name="Normal 3 2 2 5" xfId="3473"/>
    <cellStyle name="Normal 3 2 2 5 2" xfId="3474"/>
    <cellStyle name="Normal 3 2 2 5 2 2" xfId="3475"/>
    <cellStyle name="Normal 3 2 2 5 3" xfId="3476"/>
    <cellStyle name="Normal 3 2 2 6" xfId="3477"/>
    <cellStyle name="Normal 3 2 2 6 2" xfId="3478"/>
    <cellStyle name="Normal 3 2 2 6 2 2" xfId="3479"/>
    <cellStyle name="Normal 3 2 2 6 3" xfId="3480"/>
    <cellStyle name="Normal 3 2 2 7" xfId="3481"/>
    <cellStyle name="Normal 3 2 2 7 2" xfId="3482"/>
    <cellStyle name="Normal 3 2 2 7 2 2" xfId="3483"/>
    <cellStyle name="Normal 3 2 2 7 3" xfId="3484"/>
    <cellStyle name="Normal 3 2 2 8" xfId="3485"/>
    <cellStyle name="Normal 3 2 2 8 2" xfId="3486"/>
    <cellStyle name="Normal 3 2 2 8 2 2" xfId="3487"/>
    <cellStyle name="Normal 3 2 2 8 3" xfId="3488"/>
    <cellStyle name="Normal 3 2 2 9" xfId="3489"/>
    <cellStyle name="Normal 3 2 2 9 2" xfId="3490"/>
    <cellStyle name="Normal 3 2 2 9 2 2" xfId="3491"/>
    <cellStyle name="Normal 3 2 2 9 3" xfId="3492"/>
    <cellStyle name="Normal 3 2 3" xfId="3493"/>
    <cellStyle name="Normal 3 2 3 10" xfId="3494"/>
    <cellStyle name="Normal 3 2 3 10 2" xfId="3495"/>
    <cellStyle name="Normal 3 2 3 11" xfId="3496"/>
    <cellStyle name="Normal 3 2 3 2" xfId="3497"/>
    <cellStyle name="Normal 3 2 3 2 10" xfId="3498"/>
    <cellStyle name="Normal 3 2 3 2 2" xfId="3499"/>
    <cellStyle name="Normal 3 2 3 2 2 2" xfId="3500"/>
    <cellStyle name="Normal 3 2 3 2 2 2 2" xfId="3501"/>
    <cellStyle name="Normal 3 2 3 2 2 2 2 2" xfId="3502"/>
    <cellStyle name="Normal 3 2 3 2 2 2 3" xfId="3503"/>
    <cellStyle name="Normal 3 2 3 2 2 3" xfId="3504"/>
    <cellStyle name="Normal 3 2 3 2 2 3 2" xfId="3505"/>
    <cellStyle name="Normal 3 2 3 2 2 3 2 2" xfId="3506"/>
    <cellStyle name="Normal 3 2 3 2 2 3 3" xfId="3507"/>
    <cellStyle name="Normal 3 2 3 2 2 4" xfId="3508"/>
    <cellStyle name="Normal 3 2 3 2 2 4 2" xfId="3509"/>
    <cellStyle name="Normal 3 2 3 2 2 4 2 2" xfId="3510"/>
    <cellStyle name="Normal 3 2 3 2 2 4 3" xfId="3511"/>
    <cellStyle name="Normal 3 2 3 2 2 5" xfId="3512"/>
    <cellStyle name="Normal 3 2 3 2 2 5 2" xfId="3513"/>
    <cellStyle name="Normal 3 2 3 2 2 5 2 2" xfId="3514"/>
    <cellStyle name="Normal 3 2 3 2 2 5 3" xfId="3515"/>
    <cellStyle name="Normal 3 2 3 2 2 6" xfId="3516"/>
    <cellStyle name="Normal 3 2 3 2 2 6 2" xfId="3517"/>
    <cellStyle name="Normal 3 2 3 2 2 6 2 2" xfId="3518"/>
    <cellStyle name="Normal 3 2 3 2 2 6 3" xfId="3519"/>
    <cellStyle name="Normal 3 2 3 2 2 7" xfId="3520"/>
    <cellStyle name="Normal 3 2 3 2 2 7 2" xfId="3521"/>
    <cellStyle name="Normal 3 2 3 2 2 8" xfId="3522"/>
    <cellStyle name="Normal 3 2 3 2 3" xfId="3523"/>
    <cellStyle name="Normal 3 2 3 2 3 2" xfId="3524"/>
    <cellStyle name="Normal 3 2 3 2 3 2 2" xfId="3525"/>
    <cellStyle name="Normal 3 2 3 2 3 2 2 2" xfId="3526"/>
    <cellStyle name="Normal 3 2 3 2 3 2 3" xfId="3527"/>
    <cellStyle name="Normal 3 2 3 2 3 3" xfId="3528"/>
    <cellStyle name="Normal 3 2 3 2 3 3 2" xfId="3529"/>
    <cellStyle name="Normal 3 2 3 2 3 3 2 2" xfId="3530"/>
    <cellStyle name="Normal 3 2 3 2 3 3 3" xfId="3531"/>
    <cellStyle name="Normal 3 2 3 2 3 4" xfId="3532"/>
    <cellStyle name="Normal 3 2 3 2 3 4 2" xfId="3533"/>
    <cellStyle name="Normal 3 2 3 2 3 4 2 2" xfId="3534"/>
    <cellStyle name="Normal 3 2 3 2 3 4 3" xfId="3535"/>
    <cellStyle name="Normal 3 2 3 2 3 5" xfId="3536"/>
    <cellStyle name="Normal 3 2 3 2 3 5 2" xfId="3537"/>
    <cellStyle name="Normal 3 2 3 2 3 5 2 2" xfId="3538"/>
    <cellStyle name="Normal 3 2 3 2 3 5 3" xfId="3539"/>
    <cellStyle name="Normal 3 2 3 2 3 6" xfId="3540"/>
    <cellStyle name="Normal 3 2 3 2 3 6 2" xfId="3541"/>
    <cellStyle name="Normal 3 2 3 2 3 6 2 2" xfId="3542"/>
    <cellStyle name="Normal 3 2 3 2 3 6 3" xfId="3543"/>
    <cellStyle name="Normal 3 2 3 2 3 7" xfId="3544"/>
    <cellStyle name="Normal 3 2 3 2 3 7 2" xfId="3545"/>
    <cellStyle name="Normal 3 2 3 2 3 8" xfId="3546"/>
    <cellStyle name="Normal 3 2 3 2 4" xfId="3547"/>
    <cellStyle name="Normal 3 2 3 2 4 2" xfId="3548"/>
    <cellStyle name="Normal 3 2 3 2 4 2 2" xfId="3549"/>
    <cellStyle name="Normal 3 2 3 2 4 3" xfId="3550"/>
    <cellStyle name="Normal 3 2 3 2 5" xfId="3551"/>
    <cellStyle name="Normal 3 2 3 2 5 2" xfId="3552"/>
    <cellStyle name="Normal 3 2 3 2 5 2 2" xfId="3553"/>
    <cellStyle name="Normal 3 2 3 2 5 3" xfId="3554"/>
    <cellStyle name="Normal 3 2 3 2 6" xfId="3555"/>
    <cellStyle name="Normal 3 2 3 2 6 2" xfId="3556"/>
    <cellStyle name="Normal 3 2 3 2 6 2 2" xfId="3557"/>
    <cellStyle name="Normal 3 2 3 2 6 3" xfId="3558"/>
    <cellStyle name="Normal 3 2 3 2 7" xfId="3559"/>
    <cellStyle name="Normal 3 2 3 2 7 2" xfId="3560"/>
    <cellStyle name="Normal 3 2 3 2 7 2 2" xfId="3561"/>
    <cellStyle name="Normal 3 2 3 2 7 3" xfId="3562"/>
    <cellStyle name="Normal 3 2 3 2 8" xfId="3563"/>
    <cellStyle name="Normal 3 2 3 2 8 2" xfId="3564"/>
    <cellStyle name="Normal 3 2 3 2 8 2 2" xfId="3565"/>
    <cellStyle name="Normal 3 2 3 2 8 3" xfId="3566"/>
    <cellStyle name="Normal 3 2 3 2 9" xfId="3567"/>
    <cellStyle name="Normal 3 2 3 2 9 2" xfId="3568"/>
    <cellStyle name="Normal 3 2 3 3" xfId="3569"/>
    <cellStyle name="Normal 3 2 3 3 2" xfId="3570"/>
    <cellStyle name="Normal 3 2 3 3 2 2" xfId="3571"/>
    <cellStyle name="Normal 3 2 3 3 2 2 2" xfId="3572"/>
    <cellStyle name="Normal 3 2 3 3 2 3" xfId="3573"/>
    <cellStyle name="Normal 3 2 3 3 3" xfId="3574"/>
    <cellStyle name="Normal 3 2 3 3 3 2" xfId="3575"/>
    <cellStyle name="Normal 3 2 3 3 3 2 2" xfId="3576"/>
    <cellStyle name="Normal 3 2 3 3 3 3" xfId="3577"/>
    <cellStyle name="Normal 3 2 3 3 4" xfId="3578"/>
    <cellStyle name="Normal 3 2 3 3 4 2" xfId="3579"/>
    <cellStyle name="Normal 3 2 3 3 4 2 2" xfId="3580"/>
    <cellStyle name="Normal 3 2 3 3 4 3" xfId="3581"/>
    <cellStyle name="Normal 3 2 3 3 5" xfId="3582"/>
    <cellStyle name="Normal 3 2 3 3 5 2" xfId="3583"/>
    <cellStyle name="Normal 3 2 3 3 5 2 2" xfId="3584"/>
    <cellStyle name="Normal 3 2 3 3 5 3" xfId="3585"/>
    <cellStyle name="Normal 3 2 3 3 6" xfId="3586"/>
    <cellStyle name="Normal 3 2 3 3 6 2" xfId="3587"/>
    <cellStyle name="Normal 3 2 3 3 6 2 2" xfId="3588"/>
    <cellStyle name="Normal 3 2 3 3 6 3" xfId="3589"/>
    <cellStyle name="Normal 3 2 3 3 7" xfId="3590"/>
    <cellStyle name="Normal 3 2 3 3 7 2" xfId="3591"/>
    <cellStyle name="Normal 3 2 3 3 8" xfId="3592"/>
    <cellStyle name="Normal 3 2 3 4" xfId="3593"/>
    <cellStyle name="Normal 3 2 3 4 2" xfId="3594"/>
    <cellStyle name="Normal 3 2 3 4 2 2" xfId="3595"/>
    <cellStyle name="Normal 3 2 3 4 2 2 2" xfId="3596"/>
    <cellStyle name="Normal 3 2 3 4 2 3" xfId="3597"/>
    <cellStyle name="Normal 3 2 3 4 3" xfId="3598"/>
    <cellStyle name="Normal 3 2 3 4 3 2" xfId="3599"/>
    <cellStyle name="Normal 3 2 3 4 3 2 2" xfId="3600"/>
    <cellStyle name="Normal 3 2 3 4 3 3" xfId="3601"/>
    <cellStyle name="Normal 3 2 3 4 4" xfId="3602"/>
    <cellStyle name="Normal 3 2 3 4 4 2" xfId="3603"/>
    <cellStyle name="Normal 3 2 3 4 4 2 2" xfId="3604"/>
    <cellStyle name="Normal 3 2 3 4 4 3" xfId="3605"/>
    <cellStyle name="Normal 3 2 3 4 5" xfId="3606"/>
    <cellStyle name="Normal 3 2 3 4 5 2" xfId="3607"/>
    <cellStyle name="Normal 3 2 3 4 5 2 2" xfId="3608"/>
    <cellStyle name="Normal 3 2 3 4 5 3" xfId="3609"/>
    <cellStyle name="Normal 3 2 3 4 6" xfId="3610"/>
    <cellStyle name="Normal 3 2 3 4 6 2" xfId="3611"/>
    <cellStyle name="Normal 3 2 3 4 6 2 2" xfId="3612"/>
    <cellStyle name="Normal 3 2 3 4 6 3" xfId="3613"/>
    <cellStyle name="Normal 3 2 3 4 7" xfId="3614"/>
    <cellStyle name="Normal 3 2 3 4 7 2" xfId="3615"/>
    <cellStyle name="Normal 3 2 3 4 8" xfId="3616"/>
    <cellStyle name="Normal 3 2 3 5" xfId="3617"/>
    <cellStyle name="Normal 3 2 3 5 2" xfId="3618"/>
    <cellStyle name="Normal 3 2 3 5 2 2" xfId="3619"/>
    <cellStyle name="Normal 3 2 3 5 3" xfId="3620"/>
    <cellStyle name="Normal 3 2 3 6" xfId="3621"/>
    <cellStyle name="Normal 3 2 3 6 2" xfId="3622"/>
    <cellStyle name="Normal 3 2 3 6 2 2" xfId="3623"/>
    <cellStyle name="Normal 3 2 3 6 3" xfId="3624"/>
    <cellStyle name="Normal 3 2 3 7" xfId="3625"/>
    <cellStyle name="Normal 3 2 3 7 2" xfId="3626"/>
    <cellStyle name="Normal 3 2 3 7 2 2" xfId="3627"/>
    <cellStyle name="Normal 3 2 3 7 3" xfId="3628"/>
    <cellStyle name="Normal 3 2 3 8" xfId="3629"/>
    <cellStyle name="Normal 3 2 3 8 2" xfId="3630"/>
    <cellStyle name="Normal 3 2 3 8 2 2" xfId="3631"/>
    <cellStyle name="Normal 3 2 3 8 3" xfId="3632"/>
    <cellStyle name="Normal 3 2 3 9" xfId="3633"/>
    <cellStyle name="Normal 3 2 3 9 2" xfId="3634"/>
    <cellStyle name="Normal 3 2 3 9 2 2" xfId="3635"/>
    <cellStyle name="Normal 3 2 3 9 3" xfId="3636"/>
    <cellStyle name="Normal 3 2 4" xfId="3637"/>
    <cellStyle name="Normal 3 2 4 10" xfId="3638"/>
    <cellStyle name="Normal 3 2 4 2" xfId="3639"/>
    <cellStyle name="Normal 3 2 4 2 2" xfId="3640"/>
    <cellStyle name="Normal 3 2 4 2 2 2" xfId="3641"/>
    <cellStyle name="Normal 3 2 4 2 2 2 2" xfId="3642"/>
    <cellStyle name="Normal 3 2 4 2 2 3" xfId="3643"/>
    <cellStyle name="Normal 3 2 4 2 3" xfId="3644"/>
    <cellStyle name="Normal 3 2 4 2 3 2" xfId="3645"/>
    <cellStyle name="Normal 3 2 4 2 3 2 2" xfId="3646"/>
    <cellStyle name="Normal 3 2 4 2 3 3" xfId="3647"/>
    <cellStyle name="Normal 3 2 4 2 4" xfId="3648"/>
    <cellStyle name="Normal 3 2 4 2 4 2" xfId="3649"/>
    <cellStyle name="Normal 3 2 4 2 4 2 2" xfId="3650"/>
    <cellStyle name="Normal 3 2 4 2 4 3" xfId="3651"/>
    <cellStyle name="Normal 3 2 4 2 5" xfId="3652"/>
    <cellStyle name="Normal 3 2 4 2 5 2" xfId="3653"/>
    <cellStyle name="Normal 3 2 4 2 5 2 2" xfId="3654"/>
    <cellStyle name="Normal 3 2 4 2 5 3" xfId="3655"/>
    <cellStyle name="Normal 3 2 4 2 6" xfId="3656"/>
    <cellStyle name="Normal 3 2 4 2 6 2" xfId="3657"/>
    <cellStyle name="Normal 3 2 4 2 6 2 2" xfId="3658"/>
    <cellStyle name="Normal 3 2 4 2 6 3" xfId="3659"/>
    <cellStyle name="Normal 3 2 4 2 7" xfId="3660"/>
    <cellStyle name="Normal 3 2 4 2 7 2" xfId="3661"/>
    <cellStyle name="Normal 3 2 4 2 8" xfId="3662"/>
    <cellStyle name="Normal 3 2 4 3" xfId="3663"/>
    <cellStyle name="Normal 3 2 4 3 2" xfId="3664"/>
    <cellStyle name="Normal 3 2 4 3 2 2" xfId="3665"/>
    <cellStyle name="Normal 3 2 4 3 2 2 2" xfId="3666"/>
    <cellStyle name="Normal 3 2 4 3 2 3" xfId="3667"/>
    <cellStyle name="Normal 3 2 4 3 3" xfId="3668"/>
    <cellStyle name="Normal 3 2 4 3 3 2" xfId="3669"/>
    <cellStyle name="Normal 3 2 4 3 3 2 2" xfId="3670"/>
    <cellStyle name="Normal 3 2 4 3 3 3" xfId="3671"/>
    <cellStyle name="Normal 3 2 4 3 4" xfId="3672"/>
    <cellStyle name="Normal 3 2 4 3 4 2" xfId="3673"/>
    <cellStyle name="Normal 3 2 4 3 4 2 2" xfId="3674"/>
    <cellStyle name="Normal 3 2 4 3 4 3" xfId="3675"/>
    <cellStyle name="Normal 3 2 4 3 5" xfId="3676"/>
    <cellStyle name="Normal 3 2 4 3 5 2" xfId="3677"/>
    <cellStyle name="Normal 3 2 4 3 5 2 2" xfId="3678"/>
    <cellStyle name="Normal 3 2 4 3 5 3" xfId="3679"/>
    <cellStyle name="Normal 3 2 4 3 6" xfId="3680"/>
    <cellStyle name="Normal 3 2 4 3 6 2" xfId="3681"/>
    <cellStyle name="Normal 3 2 4 3 6 2 2" xfId="3682"/>
    <cellStyle name="Normal 3 2 4 3 6 3" xfId="3683"/>
    <cellStyle name="Normal 3 2 4 3 7" xfId="3684"/>
    <cellStyle name="Normal 3 2 4 3 7 2" xfId="3685"/>
    <cellStyle name="Normal 3 2 4 3 8" xfId="3686"/>
    <cellStyle name="Normal 3 2 4 4" xfId="3687"/>
    <cellStyle name="Normal 3 2 4 4 2" xfId="3688"/>
    <cellStyle name="Normal 3 2 4 4 2 2" xfId="3689"/>
    <cellStyle name="Normal 3 2 4 4 3" xfId="3690"/>
    <cellStyle name="Normal 3 2 4 5" xfId="3691"/>
    <cellStyle name="Normal 3 2 4 5 2" xfId="3692"/>
    <cellStyle name="Normal 3 2 4 5 2 2" xfId="3693"/>
    <cellStyle name="Normal 3 2 4 5 3" xfId="3694"/>
    <cellStyle name="Normal 3 2 4 6" xfId="3695"/>
    <cellStyle name="Normal 3 2 4 6 2" xfId="3696"/>
    <cellStyle name="Normal 3 2 4 6 2 2" xfId="3697"/>
    <cellStyle name="Normal 3 2 4 6 3" xfId="3698"/>
    <cellStyle name="Normal 3 2 4 7" xfId="3699"/>
    <cellStyle name="Normal 3 2 4 7 2" xfId="3700"/>
    <cellStyle name="Normal 3 2 4 7 2 2" xfId="3701"/>
    <cellStyle name="Normal 3 2 4 7 3" xfId="3702"/>
    <cellStyle name="Normal 3 2 4 8" xfId="3703"/>
    <cellStyle name="Normal 3 2 4 8 2" xfId="3704"/>
    <cellStyle name="Normal 3 2 4 8 2 2" xfId="3705"/>
    <cellStyle name="Normal 3 2 4 8 3" xfId="3706"/>
    <cellStyle name="Normal 3 2 4 9" xfId="3707"/>
    <cellStyle name="Normal 3 2 4 9 2" xfId="3708"/>
    <cellStyle name="Normal 3 2 5" xfId="3709"/>
    <cellStyle name="Normal 3 2 5 2" xfId="3710"/>
    <cellStyle name="Normal 3 2 5 2 2" xfId="3711"/>
    <cellStyle name="Normal 3 2 5 2 2 2" xfId="3712"/>
    <cellStyle name="Normal 3 2 5 2 3" xfId="3713"/>
    <cellStyle name="Normal 3 2 5 3" xfId="3714"/>
    <cellStyle name="Normal 3 2 5 3 2" xfId="3715"/>
    <cellStyle name="Normal 3 2 5 3 2 2" xfId="3716"/>
    <cellStyle name="Normal 3 2 5 3 3" xfId="3717"/>
    <cellStyle name="Normal 3 2 5 4" xfId="3718"/>
    <cellStyle name="Normal 3 2 5 4 2" xfId="3719"/>
    <cellStyle name="Normal 3 2 5 4 2 2" xfId="3720"/>
    <cellStyle name="Normal 3 2 5 4 3" xfId="3721"/>
    <cellStyle name="Normal 3 2 5 5" xfId="3722"/>
    <cellStyle name="Normal 3 2 5 5 2" xfId="3723"/>
    <cellStyle name="Normal 3 2 5 5 2 2" xfId="3724"/>
    <cellStyle name="Normal 3 2 5 5 3" xfId="3725"/>
    <cellStyle name="Normal 3 2 5 6" xfId="3726"/>
    <cellStyle name="Normal 3 2 5 6 2" xfId="3727"/>
    <cellStyle name="Normal 3 2 5 6 2 2" xfId="3728"/>
    <cellStyle name="Normal 3 2 5 6 3" xfId="3729"/>
    <cellStyle name="Normal 3 2 5 7" xfId="3730"/>
    <cellStyle name="Normal 3 2 5 7 2" xfId="3731"/>
    <cellStyle name="Normal 3 2 5 8" xfId="3732"/>
    <cellStyle name="Normal 3 2 6" xfId="3733"/>
    <cellStyle name="Normal 3 2 6 2" xfId="3734"/>
    <cellStyle name="Normal 3 2 6 2 2" xfId="3735"/>
    <cellStyle name="Normal 3 2 6 2 2 2" xfId="3736"/>
    <cellStyle name="Normal 3 2 6 2 3" xfId="3737"/>
    <cellStyle name="Normal 3 2 6 3" xfId="3738"/>
    <cellStyle name="Normal 3 2 6 3 2" xfId="3739"/>
    <cellStyle name="Normal 3 2 6 3 2 2" xfId="3740"/>
    <cellStyle name="Normal 3 2 6 3 3" xfId="3741"/>
    <cellStyle name="Normal 3 2 6 4" xfId="3742"/>
    <cellStyle name="Normal 3 2 6 4 2" xfId="3743"/>
    <cellStyle name="Normal 3 2 6 4 2 2" xfId="3744"/>
    <cellStyle name="Normal 3 2 6 4 3" xfId="3745"/>
    <cellStyle name="Normal 3 2 6 5" xfId="3746"/>
    <cellStyle name="Normal 3 2 6 5 2" xfId="3747"/>
    <cellStyle name="Normal 3 2 6 5 2 2" xfId="3748"/>
    <cellStyle name="Normal 3 2 6 5 3" xfId="3749"/>
    <cellStyle name="Normal 3 2 6 6" xfId="3750"/>
    <cellStyle name="Normal 3 2 6 6 2" xfId="3751"/>
    <cellStyle name="Normal 3 2 6 6 2 2" xfId="3752"/>
    <cellStyle name="Normal 3 2 6 6 3" xfId="3753"/>
    <cellStyle name="Normal 3 2 6 7" xfId="3754"/>
    <cellStyle name="Normal 3 2 6 7 2" xfId="3755"/>
    <cellStyle name="Normal 3 2 6 8" xfId="3756"/>
    <cellStyle name="Normal 3 2 7" xfId="3757"/>
    <cellStyle name="Normal 3 2 7 2" xfId="3758"/>
    <cellStyle name="Normal 3 2 7 2 2" xfId="3759"/>
    <cellStyle name="Normal 3 2 7 3" xfId="3760"/>
    <cellStyle name="Normal 3 2 8" xfId="3761"/>
    <cellStyle name="Normal 3 2 8 2" xfId="3762"/>
    <cellStyle name="Normal 3 2 8 2 2" xfId="3763"/>
    <cellStyle name="Normal 3 2 8 3" xfId="3764"/>
    <cellStyle name="Normal 3 2 9" xfId="3765"/>
    <cellStyle name="Normal 3 2 9 2" xfId="3766"/>
    <cellStyle name="Normal 3 2 9 2 2" xfId="3767"/>
    <cellStyle name="Normal 3 2 9 3" xfId="3768"/>
    <cellStyle name="Normal 3 3" xfId="3769"/>
    <cellStyle name="Normal 3 3 10" xfId="3770"/>
    <cellStyle name="Normal 3 3 10 2" xfId="3771"/>
    <cellStyle name="Normal 3 3 10 2 2" xfId="3772"/>
    <cellStyle name="Normal 3 3 10 3" xfId="3773"/>
    <cellStyle name="Normal 3 3 11" xfId="3774"/>
    <cellStyle name="Normal 3 3 11 2" xfId="3775"/>
    <cellStyle name="Normal 3 3 11 2 2" xfId="3776"/>
    <cellStyle name="Normal 3 3 11 3" xfId="3777"/>
    <cellStyle name="Normal 3 3 12" xfId="3778"/>
    <cellStyle name="Normal 3 3 12 2" xfId="3779"/>
    <cellStyle name="Normal 3 3 13" xfId="3780"/>
    <cellStyle name="Normal 3 3 2" xfId="3781"/>
    <cellStyle name="Normal 3 3 2 10" xfId="3782"/>
    <cellStyle name="Normal 3 3 2 10 2" xfId="3783"/>
    <cellStyle name="Normal 3 3 2 11" xfId="3784"/>
    <cellStyle name="Normal 3 3 2 2" xfId="3785"/>
    <cellStyle name="Normal 3 3 2 2 10" xfId="3786"/>
    <cellStyle name="Normal 3 3 2 2 2" xfId="3787"/>
    <cellStyle name="Normal 3 3 2 2 2 2" xfId="3788"/>
    <cellStyle name="Normal 3 3 2 2 2 2 2" xfId="3789"/>
    <cellStyle name="Normal 3 3 2 2 2 2 2 2" xfId="3790"/>
    <cellStyle name="Normal 3 3 2 2 2 2 3" xfId="3791"/>
    <cellStyle name="Normal 3 3 2 2 2 3" xfId="3792"/>
    <cellStyle name="Normal 3 3 2 2 2 3 2" xfId="3793"/>
    <cellStyle name="Normal 3 3 2 2 2 3 2 2" xfId="3794"/>
    <cellStyle name="Normal 3 3 2 2 2 3 3" xfId="3795"/>
    <cellStyle name="Normal 3 3 2 2 2 4" xfId="3796"/>
    <cellStyle name="Normal 3 3 2 2 2 4 2" xfId="3797"/>
    <cellStyle name="Normal 3 3 2 2 2 4 2 2" xfId="3798"/>
    <cellStyle name="Normal 3 3 2 2 2 4 3" xfId="3799"/>
    <cellStyle name="Normal 3 3 2 2 2 5" xfId="3800"/>
    <cellStyle name="Normal 3 3 2 2 2 5 2" xfId="3801"/>
    <cellStyle name="Normal 3 3 2 2 2 5 2 2" xfId="3802"/>
    <cellStyle name="Normal 3 3 2 2 2 5 3" xfId="3803"/>
    <cellStyle name="Normal 3 3 2 2 2 6" xfId="3804"/>
    <cellStyle name="Normal 3 3 2 2 2 6 2" xfId="3805"/>
    <cellStyle name="Normal 3 3 2 2 2 6 2 2" xfId="3806"/>
    <cellStyle name="Normal 3 3 2 2 2 6 3" xfId="3807"/>
    <cellStyle name="Normal 3 3 2 2 2 7" xfId="3808"/>
    <cellStyle name="Normal 3 3 2 2 2 7 2" xfId="3809"/>
    <cellStyle name="Normal 3 3 2 2 2 8" xfId="3810"/>
    <cellStyle name="Normal 3 3 2 2 3" xfId="3811"/>
    <cellStyle name="Normal 3 3 2 2 3 2" xfId="3812"/>
    <cellStyle name="Normal 3 3 2 2 3 2 2" xfId="3813"/>
    <cellStyle name="Normal 3 3 2 2 3 2 2 2" xfId="3814"/>
    <cellStyle name="Normal 3 3 2 2 3 2 3" xfId="3815"/>
    <cellStyle name="Normal 3 3 2 2 3 3" xfId="3816"/>
    <cellStyle name="Normal 3 3 2 2 3 3 2" xfId="3817"/>
    <cellStyle name="Normal 3 3 2 2 3 3 2 2" xfId="3818"/>
    <cellStyle name="Normal 3 3 2 2 3 3 3" xfId="3819"/>
    <cellStyle name="Normal 3 3 2 2 3 4" xfId="3820"/>
    <cellStyle name="Normal 3 3 2 2 3 4 2" xfId="3821"/>
    <cellStyle name="Normal 3 3 2 2 3 4 2 2" xfId="3822"/>
    <cellStyle name="Normal 3 3 2 2 3 4 3" xfId="3823"/>
    <cellStyle name="Normal 3 3 2 2 3 5" xfId="3824"/>
    <cellStyle name="Normal 3 3 2 2 3 5 2" xfId="3825"/>
    <cellStyle name="Normal 3 3 2 2 3 5 2 2" xfId="3826"/>
    <cellStyle name="Normal 3 3 2 2 3 5 3" xfId="3827"/>
    <cellStyle name="Normal 3 3 2 2 3 6" xfId="3828"/>
    <cellStyle name="Normal 3 3 2 2 3 6 2" xfId="3829"/>
    <cellStyle name="Normal 3 3 2 2 3 6 2 2" xfId="3830"/>
    <cellStyle name="Normal 3 3 2 2 3 6 3" xfId="3831"/>
    <cellStyle name="Normal 3 3 2 2 3 7" xfId="3832"/>
    <cellStyle name="Normal 3 3 2 2 3 7 2" xfId="3833"/>
    <cellStyle name="Normal 3 3 2 2 3 8" xfId="3834"/>
    <cellStyle name="Normal 3 3 2 2 4" xfId="3835"/>
    <cellStyle name="Normal 3 3 2 2 4 2" xfId="3836"/>
    <cellStyle name="Normal 3 3 2 2 4 2 2" xfId="3837"/>
    <cellStyle name="Normal 3 3 2 2 4 3" xfId="3838"/>
    <cellStyle name="Normal 3 3 2 2 5" xfId="3839"/>
    <cellStyle name="Normal 3 3 2 2 5 2" xfId="3840"/>
    <cellStyle name="Normal 3 3 2 2 5 2 2" xfId="3841"/>
    <cellStyle name="Normal 3 3 2 2 5 3" xfId="3842"/>
    <cellStyle name="Normal 3 3 2 2 6" xfId="3843"/>
    <cellStyle name="Normal 3 3 2 2 6 2" xfId="3844"/>
    <cellStyle name="Normal 3 3 2 2 6 2 2" xfId="3845"/>
    <cellStyle name="Normal 3 3 2 2 6 3" xfId="3846"/>
    <cellStyle name="Normal 3 3 2 2 7" xfId="3847"/>
    <cellStyle name="Normal 3 3 2 2 7 2" xfId="3848"/>
    <cellStyle name="Normal 3 3 2 2 7 2 2" xfId="3849"/>
    <cellStyle name="Normal 3 3 2 2 7 3" xfId="3850"/>
    <cellStyle name="Normal 3 3 2 2 8" xfId="3851"/>
    <cellStyle name="Normal 3 3 2 2 8 2" xfId="3852"/>
    <cellStyle name="Normal 3 3 2 2 8 2 2" xfId="3853"/>
    <cellStyle name="Normal 3 3 2 2 8 3" xfId="3854"/>
    <cellStyle name="Normal 3 3 2 2 9" xfId="3855"/>
    <cellStyle name="Normal 3 3 2 2 9 2" xfId="3856"/>
    <cellStyle name="Normal 3 3 2 3" xfId="3857"/>
    <cellStyle name="Normal 3 3 2 3 2" xfId="3858"/>
    <cellStyle name="Normal 3 3 2 3 2 2" xfId="3859"/>
    <cellStyle name="Normal 3 3 2 3 2 2 2" xfId="3860"/>
    <cellStyle name="Normal 3 3 2 3 2 3" xfId="3861"/>
    <cellStyle name="Normal 3 3 2 3 3" xfId="3862"/>
    <cellStyle name="Normal 3 3 2 3 3 2" xfId="3863"/>
    <cellStyle name="Normal 3 3 2 3 3 2 2" xfId="3864"/>
    <cellStyle name="Normal 3 3 2 3 3 3" xfId="3865"/>
    <cellStyle name="Normal 3 3 2 3 4" xfId="3866"/>
    <cellStyle name="Normal 3 3 2 3 4 2" xfId="3867"/>
    <cellStyle name="Normal 3 3 2 3 4 2 2" xfId="3868"/>
    <cellStyle name="Normal 3 3 2 3 4 3" xfId="3869"/>
    <cellStyle name="Normal 3 3 2 3 5" xfId="3870"/>
    <cellStyle name="Normal 3 3 2 3 5 2" xfId="3871"/>
    <cellStyle name="Normal 3 3 2 3 5 2 2" xfId="3872"/>
    <cellStyle name="Normal 3 3 2 3 5 3" xfId="3873"/>
    <cellStyle name="Normal 3 3 2 3 6" xfId="3874"/>
    <cellStyle name="Normal 3 3 2 3 6 2" xfId="3875"/>
    <cellStyle name="Normal 3 3 2 3 6 2 2" xfId="3876"/>
    <cellStyle name="Normal 3 3 2 3 6 3" xfId="3877"/>
    <cellStyle name="Normal 3 3 2 3 7" xfId="3878"/>
    <cellStyle name="Normal 3 3 2 3 7 2" xfId="3879"/>
    <cellStyle name="Normal 3 3 2 3 8" xfId="3880"/>
    <cellStyle name="Normal 3 3 2 4" xfId="3881"/>
    <cellStyle name="Normal 3 3 2 4 2" xfId="3882"/>
    <cellStyle name="Normal 3 3 2 4 2 2" xfId="3883"/>
    <cellStyle name="Normal 3 3 2 4 2 2 2" xfId="3884"/>
    <cellStyle name="Normal 3 3 2 4 2 3" xfId="3885"/>
    <cellStyle name="Normal 3 3 2 4 3" xfId="3886"/>
    <cellStyle name="Normal 3 3 2 4 3 2" xfId="3887"/>
    <cellStyle name="Normal 3 3 2 4 3 2 2" xfId="3888"/>
    <cellStyle name="Normal 3 3 2 4 3 3" xfId="3889"/>
    <cellStyle name="Normal 3 3 2 4 4" xfId="3890"/>
    <cellStyle name="Normal 3 3 2 4 4 2" xfId="3891"/>
    <cellStyle name="Normal 3 3 2 4 4 2 2" xfId="3892"/>
    <cellStyle name="Normal 3 3 2 4 4 3" xfId="3893"/>
    <cellStyle name="Normal 3 3 2 4 5" xfId="3894"/>
    <cellStyle name="Normal 3 3 2 4 5 2" xfId="3895"/>
    <cellStyle name="Normal 3 3 2 4 5 2 2" xfId="3896"/>
    <cellStyle name="Normal 3 3 2 4 5 3" xfId="3897"/>
    <cellStyle name="Normal 3 3 2 4 6" xfId="3898"/>
    <cellStyle name="Normal 3 3 2 4 6 2" xfId="3899"/>
    <cellStyle name="Normal 3 3 2 4 6 2 2" xfId="3900"/>
    <cellStyle name="Normal 3 3 2 4 6 3" xfId="3901"/>
    <cellStyle name="Normal 3 3 2 4 7" xfId="3902"/>
    <cellStyle name="Normal 3 3 2 4 7 2" xfId="3903"/>
    <cellStyle name="Normal 3 3 2 4 8" xfId="3904"/>
    <cellStyle name="Normal 3 3 2 5" xfId="3905"/>
    <cellStyle name="Normal 3 3 2 5 2" xfId="3906"/>
    <cellStyle name="Normal 3 3 2 5 2 2" xfId="3907"/>
    <cellStyle name="Normal 3 3 2 5 3" xfId="3908"/>
    <cellStyle name="Normal 3 3 2 6" xfId="3909"/>
    <cellStyle name="Normal 3 3 2 6 2" xfId="3910"/>
    <cellStyle name="Normal 3 3 2 6 2 2" xfId="3911"/>
    <cellStyle name="Normal 3 3 2 6 3" xfId="3912"/>
    <cellStyle name="Normal 3 3 2 7" xfId="3913"/>
    <cellStyle name="Normal 3 3 2 7 2" xfId="3914"/>
    <cellStyle name="Normal 3 3 2 7 2 2" xfId="3915"/>
    <cellStyle name="Normal 3 3 2 7 3" xfId="3916"/>
    <cellStyle name="Normal 3 3 2 8" xfId="3917"/>
    <cellStyle name="Normal 3 3 2 8 2" xfId="3918"/>
    <cellStyle name="Normal 3 3 2 8 2 2" xfId="3919"/>
    <cellStyle name="Normal 3 3 2 8 3" xfId="3920"/>
    <cellStyle name="Normal 3 3 2 9" xfId="3921"/>
    <cellStyle name="Normal 3 3 2 9 2" xfId="3922"/>
    <cellStyle name="Normal 3 3 2 9 2 2" xfId="3923"/>
    <cellStyle name="Normal 3 3 2 9 3" xfId="3924"/>
    <cellStyle name="Normal 3 3 3" xfId="3925"/>
    <cellStyle name="Normal 3 3 3 10" xfId="3926"/>
    <cellStyle name="Normal 3 3 3 10 2" xfId="3927"/>
    <cellStyle name="Normal 3 3 3 11" xfId="3928"/>
    <cellStyle name="Normal 3 3 3 2" xfId="3929"/>
    <cellStyle name="Normal 3 3 3 2 10" xfId="3930"/>
    <cellStyle name="Normal 3 3 3 2 2" xfId="3931"/>
    <cellStyle name="Normal 3 3 3 2 2 2" xfId="3932"/>
    <cellStyle name="Normal 3 3 3 2 2 2 2" xfId="3933"/>
    <cellStyle name="Normal 3 3 3 2 2 2 2 2" xfId="3934"/>
    <cellStyle name="Normal 3 3 3 2 2 2 3" xfId="3935"/>
    <cellStyle name="Normal 3 3 3 2 2 3" xfId="3936"/>
    <cellStyle name="Normal 3 3 3 2 2 3 2" xfId="3937"/>
    <cellStyle name="Normal 3 3 3 2 2 3 2 2" xfId="3938"/>
    <cellStyle name="Normal 3 3 3 2 2 3 3" xfId="3939"/>
    <cellStyle name="Normal 3 3 3 2 2 4" xfId="3940"/>
    <cellStyle name="Normal 3 3 3 2 2 4 2" xfId="3941"/>
    <cellStyle name="Normal 3 3 3 2 2 4 2 2" xfId="3942"/>
    <cellStyle name="Normal 3 3 3 2 2 4 3" xfId="3943"/>
    <cellStyle name="Normal 3 3 3 2 2 5" xfId="3944"/>
    <cellStyle name="Normal 3 3 3 2 2 5 2" xfId="3945"/>
    <cellStyle name="Normal 3 3 3 2 2 5 2 2" xfId="3946"/>
    <cellStyle name="Normal 3 3 3 2 2 5 3" xfId="3947"/>
    <cellStyle name="Normal 3 3 3 2 2 6" xfId="3948"/>
    <cellStyle name="Normal 3 3 3 2 2 6 2" xfId="3949"/>
    <cellStyle name="Normal 3 3 3 2 2 6 2 2" xfId="3950"/>
    <cellStyle name="Normal 3 3 3 2 2 6 3" xfId="3951"/>
    <cellStyle name="Normal 3 3 3 2 2 7" xfId="3952"/>
    <cellStyle name="Normal 3 3 3 2 2 7 2" xfId="3953"/>
    <cellStyle name="Normal 3 3 3 2 2 8" xfId="3954"/>
    <cellStyle name="Normal 3 3 3 2 3" xfId="3955"/>
    <cellStyle name="Normal 3 3 3 2 3 2" xfId="3956"/>
    <cellStyle name="Normal 3 3 3 2 3 2 2" xfId="3957"/>
    <cellStyle name="Normal 3 3 3 2 3 2 2 2" xfId="3958"/>
    <cellStyle name="Normal 3 3 3 2 3 2 3" xfId="3959"/>
    <cellStyle name="Normal 3 3 3 2 3 3" xfId="3960"/>
    <cellStyle name="Normal 3 3 3 2 3 3 2" xfId="3961"/>
    <cellStyle name="Normal 3 3 3 2 3 3 2 2" xfId="3962"/>
    <cellStyle name="Normal 3 3 3 2 3 3 3" xfId="3963"/>
    <cellStyle name="Normal 3 3 3 2 3 4" xfId="3964"/>
    <cellStyle name="Normal 3 3 3 2 3 4 2" xfId="3965"/>
    <cellStyle name="Normal 3 3 3 2 3 4 2 2" xfId="3966"/>
    <cellStyle name="Normal 3 3 3 2 3 4 3" xfId="3967"/>
    <cellStyle name="Normal 3 3 3 2 3 5" xfId="3968"/>
    <cellStyle name="Normal 3 3 3 2 3 5 2" xfId="3969"/>
    <cellStyle name="Normal 3 3 3 2 3 5 2 2" xfId="3970"/>
    <cellStyle name="Normal 3 3 3 2 3 5 3" xfId="3971"/>
    <cellStyle name="Normal 3 3 3 2 3 6" xfId="3972"/>
    <cellStyle name="Normal 3 3 3 2 3 6 2" xfId="3973"/>
    <cellStyle name="Normal 3 3 3 2 3 6 2 2" xfId="3974"/>
    <cellStyle name="Normal 3 3 3 2 3 6 3" xfId="3975"/>
    <cellStyle name="Normal 3 3 3 2 3 7" xfId="3976"/>
    <cellStyle name="Normal 3 3 3 2 3 7 2" xfId="3977"/>
    <cellStyle name="Normal 3 3 3 2 3 8" xfId="3978"/>
    <cellStyle name="Normal 3 3 3 2 4" xfId="3979"/>
    <cellStyle name="Normal 3 3 3 2 4 2" xfId="3980"/>
    <cellStyle name="Normal 3 3 3 2 4 2 2" xfId="3981"/>
    <cellStyle name="Normal 3 3 3 2 4 3" xfId="3982"/>
    <cellStyle name="Normal 3 3 3 2 5" xfId="3983"/>
    <cellStyle name="Normal 3 3 3 2 5 2" xfId="3984"/>
    <cellStyle name="Normal 3 3 3 2 5 2 2" xfId="3985"/>
    <cellStyle name="Normal 3 3 3 2 5 3" xfId="3986"/>
    <cellStyle name="Normal 3 3 3 2 6" xfId="3987"/>
    <cellStyle name="Normal 3 3 3 2 6 2" xfId="3988"/>
    <cellStyle name="Normal 3 3 3 2 6 2 2" xfId="3989"/>
    <cellStyle name="Normal 3 3 3 2 6 3" xfId="3990"/>
    <cellStyle name="Normal 3 3 3 2 7" xfId="3991"/>
    <cellStyle name="Normal 3 3 3 2 7 2" xfId="3992"/>
    <cellStyle name="Normal 3 3 3 2 7 2 2" xfId="3993"/>
    <cellStyle name="Normal 3 3 3 2 7 3" xfId="3994"/>
    <cellStyle name="Normal 3 3 3 2 8" xfId="3995"/>
    <cellStyle name="Normal 3 3 3 2 8 2" xfId="3996"/>
    <cellStyle name="Normal 3 3 3 2 8 2 2" xfId="3997"/>
    <cellStyle name="Normal 3 3 3 2 8 3" xfId="3998"/>
    <cellStyle name="Normal 3 3 3 2 9" xfId="3999"/>
    <cellStyle name="Normal 3 3 3 2 9 2" xfId="4000"/>
    <cellStyle name="Normal 3 3 3 3" xfId="4001"/>
    <cellStyle name="Normal 3 3 3 3 2" xfId="4002"/>
    <cellStyle name="Normal 3 3 3 3 2 2" xfId="4003"/>
    <cellStyle name="Normal 3 3 3 3 2 2 2" xfId="4004"/>
    <cellStyle name="Normal 3 3 3 3 2 3" xfId="4005"/>
    <cellStyle name="Normal 3 3 3 3 3" xfId="4006"/>
    <cellStyle name="Normal 3 3 3 3 3 2" xfId="4007"/>
    <cellStyle name="Normal 3 3 3 3 3 2 2" xfId="4008"/>
    <cellStyle name="Normal 3 3 3 3 3 3" xfId="4009"/>
    <cellStyle name="Normal 3 3 3 3 4" xfId="4010"/>
    <cellStyle name="Normal 3 3 3 3 4 2" xfId="4011"/>
    <cellStyle name="Normal 3 3 3 3 4 2 2" xfId="4012"/>
    <cellStyle name="Normal 3 3 3 3 4 3" xfId="4013"/>
    <cellStyle name="Normal 3 3 3 3 5" xfId="4014"/>
    <cellStyle name="Normal 3 3 3 3 5 2" xfId="4015"/>
    <cellStyle name="Normal 3 3 3 3 5 2 2" xfId="4016"/>
    <cellStyle name="Normal 3 3 3 3 5 3" xfId="4017"/>
    <cellStyle name="Normal 3 3 3 3 6" xfId="4018"/>
    <cellStyle name="Normal 3 3 3 3 6 2" xfId="4019"/>
    <cellStyle name="Normal 3 3 3 3 6 2 2" xfId="4020"/>
    <cellStyle name="Normal 3 3 3 3 6 3" xfId="4021"/>
    <cellStyle name="Normal 3 3 3 3 7" xfId="4022"/>
    <cellStyle name="Normal 3 3 3 3 7 2" xfId="4023"/>
    <cellStyle name="Normal 3 3 3 3 8" xfId="4024"/>
    <cellStyle name="Normal 3 3 3 4" xfId="4025"/>
    <cellStyle name="Normal 3 3 3 4 2" xfId="4026"/>
    <cellStyle name="Normal 3 3 3 4 2 2" xfId="4027"/>
    <cellStyle name="Normal 3 3 3 4 2 2 2" xfId="4028"/>
    <cellStyle name="Normal 3 3 3 4 2 3" xfId="4029"/>
    <cellStyle name="Normal 3 3 3 4 3" xfId="4030"/>
    <cellStyle name="Normal 3 3 3 4 3 2" xfId="4031"/>
    <cellStyle name="Normal 3 3 3 4 3 2 2" xfId="4032"/>
    <cellStyle name="Normal 3 3 3 4 3 3" xfId="4033"/>
    <cellStyle name="Normal 3 3 3 4 4" xfId="4034"/>
    <cellStyle name="Normal 3 3 3 4 4 2" xfId="4035"/>
    <cellStyle name="Normal 3 3 3 4 4 2 2" xfId="4036"/>
    <cellStyle name="Normal 3 3 3 4 4 3" xfId="4037"/>
    <cellStyle name="Normal 3 3 3 4 5" xfId="4038"/>
    <cellStyle name="Normal 3 3 3 4 5 2" xfId="4039"/>
    <cellStyle name="Normal 3 3 3 4 5 2 2" xfId="4040"/>
    <cellStyle name="Normal 3 3 3 4 5 3" xfId="4041"/>
    <cellStyle name="Normal 3 3 3 4 6" xfId="4042"/>
    <cellStyle name="Normal 3 3 3 4 6 2" xfId="4043"/>
    <cellStyle name="Normal 3 3 3 4 6 2 2" xfId="4044"/>
    <cellStyle name="Normal 3 3 3 4 6 3" xfId="4045"/>
    <cellStyle name="Normal 3 3 3 4 7" xfId="4046"/>
    <cellStyle name="Normal 3 3 3 4 7 2" xfId="4047"/>
    <cellStyle name="Normal 3 3 3 4 8" xfId="4048"/>
    <cellStyle name="Normal 3 3 3 5" xfId="4049"/>
    <cellStyle name="Normal 3 3 3 5 2" xfId="4050"/>
    <cellStyle name="Normal 3 3 3 5 2 2" xfId="4051"/>
    <cellStyle name="Normal 3 3 3 5 3" xfId="4052"/>
    <cellStyle name="Normal 3 3 3 6" xfId="4053"/>
    <cellStyle name="Normal 3 3 3 6 2" xfId="4054"/>
    <cellStyle name="Normal 3 3 3 6 2 2" xfId="4055"/>
    <cellStyle name="Normal 3 3 3 6 3" xfId="4056"/>
    <cellStyle name="Normal 3 3 3 7" xfId="4057"/>
    <cellStyle name="Normal 3 3 3 7 2" xfId="4058"/>
    <cellStyle name="Normal 3 3 3 7 2 2" xfId="4059"/>
    <cellStyle name="Normal 3 3 3 7 3" xfId="4060"/>
    <cellStyle name="Normal 3 3 3 8" xfId="4061"/>
    <cellStyle name="Normal 3 3 3 8 2" xfId="4062"/>
    <cellStyle name="Normal 3 3 3 8 2 2" xfId="4063"/>
    <cellStyle name="Normal 3 3 3 8 3" xfId="4064"/>
    <cellStyle name="Normal 3 3 3 9" xfId="4065"/>
    <cellStyle name="Normal 3 3 3 9 2" xfId="4066"/>
    <cellStyle name="Normal 3 3 3 9 2 2" xfId="4067"/>
    <cellStyle name="Normal 3 3 3 9 3" xfId="4068"/>
    <cellStyle name="Normal 3 3 4" xfId="4069"/>
    <cellStyle name="Normal 3 3 4 10" xfId="4070"/>
    <cellStyle name="Normal 3 3 4 2" xfId="4071"/>
    <cellStyle name="Normal 3 3 4 2 2" xfId="4072"/>
    <cellStyle name="Normal 3 3 4 2 2 2" xfId="4073"/>
    <cellStyle name="Normal 3 3 4 2 2 2 2" xfId="4074"/>
    <cellStyle name="Normal 3 3 4 2 2 3" xfId="4075"/>
    <cellStyle name="Normal 3 3 4 2 3" xfId="4076"/>
    <cellStyle name="Normal 3 3 4 2 3 2" xfId="4077"/>
    <cellStyle name="Normal 3 3 4 2 3 2 2" xfId="4078"/>
    <cellStyle name="Normal 3 3 4 2 3 3" xfId="4079"/>
    <cellStyle name="Normal 3 3 4 2 4" xfId="4080"/>
    <cellStyle name="Normal 3 3 4 2 4 2" xfId="4081"/>
    <cellStyle name="Normal 3 3 4 2 4 2 2" xfId="4082"/>
    <cellStyle name="Normal 3 3 4 2 4 3" xfId="4083"/>
    <cellStyle name="Normal 3 3 4 2 5" xfId="4084"/>
    <cellStyle name="Normal 3 3 4 2 5 2" xfId="4085"/>
    <cellStyle name="Normal 3 3 4 2 5 2 2" xfId="4086"/>
    <cellStyle name="Normal 3 3 4 2 5 3" xfId="4087"/>
    <cellStyle name="Normal 3 3 4 2 6" xfId="4088"/>
    <cellStyle name="Normal 3 3 4 2 6 2" xfId="4089"/>
    <cellStyle name="Normal 3 3 4 2 6 2 2" xfId="4090"/>
    <cellStyle name="Normal 3 3 4 2 6 3" xfId="4091"/>
    <cellStyle name="Normal 3 3 4 2 7" xfId="4092"/>
    <cellStyle name="Normal 3 3 4 2 7 2" xfId="4093"/>
    <cellStyle name="Normal 3 3 4 2 8" xfId="4094"/>
    <cellStyle name="Normal 3 3 4 3" xfId="4095"/>
    <cellStyle name="Normal 3 3 4 3 2" xfId="4096"/>
    <cellStyle name="Normal 3 3 4 3 2 2" xfId="4097"/>
    <cellStyle name="Normal 3 3 4 3 2 2 2" xfId="4098"/>
    <cellStyle name="Normal 3 3 4 3 2 3" xfId="4099"/>
    <cellStyle name="Normal 3 3 4 3 3" xfId="4100"/>
    <cellStyle name="Normal 3 3 4 3 3 2" xfId="4101"/>
    <cellStyle name="Normal 3 3 4 3 3 2 2" xfId="4102"/>
    <cellStyle name="Normal 3 3 4 3 3 3" xfId="4103"/>
    <cellStyle name="Normal 3 3 4 3 4" xfId="4104"/>
    <cellStyle name="Normal 3 3 4 3 4 2" xfId="4105"/>
    <cellStyle name="Normal 3 3 4 3 4 2 2" xfId="4106"/>
    <cellStyle name="Normal 3 3 4 3 4 3" xfId="4107"/>
    <cellStyle name="Normal 3 3 4 3 5" xfId="4108"/>
    <cellStyle name="Normal 3 3 4 3 5 2" xfId="4109"/>
    <cellStyle name="Normal 3 3 4 3 5 2 2" xfId="4110"/>
    <cellStyle name="Normal 3 3 4 3 5 3" xfId="4111"/>
    <cellStyle name="Normal 3 3 4 3 6" xfId="4112"/>
    <cellStyle name="Normal 3 3 4 3 6 2" xfId="4113"/>
    <cellStyle name="Normal 3 3 4 3 6 2 2" xfId="4114"/>
    <cellStyle name="Normal 3 3 4 3 6 3" xfId="4115"/>
    <cellStyle name="Normal 3 3 4 3 7" xfId="4116"/>
    <cellStyle name="Normal 3 3 4 3 7 2" xfId="4117"/>
    <cellStyle name="Normal 3 3 4 3 8" xfId="4118"/>
    <cellStyle name="Normal 3 3 4 4" xfId="4119"/>
    <cellStyle name="Normal 3 3 4 4 2" xfId="4120"/>
    <cellStyle name="Normal 3 3 4 4 2 2" xfId="4121"/>
    <cellStyle name="Normal 3 3 4 4 3" xfId="4122"/>
    <cellStyle name="Normal 3 3 4 5" xfId="4123"/>
    <cellStyle name="Normal 3 3 4 5 2" xfId="4124"/>
    <cellStyle name="Normal 3 3 4 5 2 2" xfId="4125"/>
    <cellStyle name="Normal 3 3 4 5 3" xfId="4126"/>
    <cellStyle name="Normal 3 3 4 6" xfId="4127"/>
    <cellStyle name="Normal 3 3 4 6 2" xfId="4128"/>
    <cellStyle name="Normal 3 3 4 6 2 2" xfId="4129"/>
    <cellStyle name="Normal 3 3 4 6 3" xfId="4130"/>
    <cellStyle name="Normal 3 3 4 7" xfId="4131"/>
    <cellStyle name="Normal 3 3 4 7 2" xfId="4132"/>
    <cellStyle name="Normal 3 3 4 7 2 2" xfId="4133"/>
    <cellStyle name="Normal 3 3 4 7 3" xfId="4134"/>
    <cellStyle name="Normal 3 3 4 8" xfId="4135"/>
    <cellStyle name="Normal 3 3 4 8 2" xfId="4136"/>
    <cellStyle name="Normal 3 3 4 8 2 2" xfId="4137"/>
    <cellStyle name="Normal 3 3 4 8 3" xfId="4138"/>
    <cellStyle name="Normal 3 3 4 9" xfId="4139"/>
    <cellStyle name="Normal 3 3 4 9 2" xfId="4140"/>
    <cellStyle name="Normal 3 3 5" xfId="4141"/>
    <cellStyle name="Normal 3 3 5 2" xfId="4142"/>
    <cellStyle name="Normal 3 3 5 2 2" xfId="4143"/>
    <cellStyle name="Normal 3 3 5 2 2 2" xfId="4144"/>
    <cellStyle name="Normal 3 3 5 2 3" xfId="4145"/>
    <cellStyle name="Normal 3 3 5 3" xfId="4146"/>
    <cellStyle name="Normal 3 3 5 3 2" xfId="4147"/>
    <cellStyle name="Normal 3 3 5 3 2 2" xfId="4148"/>
    <cellStyle name="Normal 3 3 5 3 3" xfId="4149"/>
    <cellStyle name="Normal 3 3 5 4" xfId="4150"/>
    <cellStyle name="Normal 3 3 5 4 2" xfId="4151"/>
    <cellStyle name="Normal 3 3 5 4 2 2" xfId="4152"/>
    <cellStyle name="Normal 3 3 5 4 3" xfId="4153"/>
    <cellStyle name="Normal 3 3 5 5" xfId="4154"/>
    <cellStyle name="Normal 3 3 5 5 2" xfId="4155"/>
    <cellStyle name="Normal 3 3 5 5 2 2" xfId="4156"/>
    <cellStyle name="Normal 3 3 5 5 3" xfId="4157"/>
    <cellStyle name="Normal 3 3 5 6" xfId="4158"/>
    <cellStyle name="Normal 3 3 5 6 2" xfId="4159"/>
    <cellStyle name="Normal 3 3 5 6 2 2" xfId="4160"/>
    <cellStyle name="Normal 3 3 5 6 3" xfId="4161"/>
    <cellStyle name="Normal 3 3 5 7" xfId="4162"/>
    <cellStyle name="Normal 3 3 5 7 2" xfId="4163"/>
    <cellStyle name="Normal 3 3 5 8" xfId="4164"/>
    <cellStyle name="Normal 3 3 6" xfId="4165"/>
    <cellStyle name="Normal 3 3 6 2" xfId="4166"/>
    <cellStyle name="Normal 3 3 6 2 2" xfId="4167"/>
    <cellStyle name="Normal 3 3 6 2 2 2" xfId="4168"/>
    <cellStyle name="Normal 3 3 6 2 3" xfId="4169"/>
    <cellStyle name="Normal 3 3 6 3" xfId="4170"/>
    <cellStyle name="Normal 3 3 6 3 2" xfId="4171"/>
    <cellStyle name="Normal 3 3 6 3 2 2" xfId="4172"/>
    <cellStyle name="Normal 3 3 6 3 3" xfId="4173"/>
    <cellStyle name="Normal 3 3 6 4" xfId="4174"/>
    <cellStyle name="Normal 3 3 6 4 2" xfId="4175"/>
    <cellStyle name="Normal 3 3 6 4 2 2" xfId="4176"/>
    <cellStyle name="Normal 3 3 6 4 3" xfId="4177"/>
    <cellStyle name="Normal 3 3 6 5" xfId="4178"/>
    <cellStyle name="Normal 3 3 6 5 2" xfId="4179"/>
    <cellStyle name="Normal 3 3 6 5 2 2" xfId="4180"/>
    <cellStyle name="Normal 3 3 6 5 3" xfId="4181"/>
    <cellStyle name="Normal 3 3 6 6" xfId="4182"/>
    <cellStyle name="Normal 3 3 6 6 2" xfId="4183"/>
    <cellStyle name="Normal 3 3 6 6 2 2" xfId="4184"/>
    <cellStyle name="Normal 3 3 6 6 3" xfId="4185"/>
    <cellStyle name="Normal 3 3 6 7" xfId="4186"/>
    <cellStyle name="Normal 3 3 6 7 2" xfId="4187"/>
    <cellStyle name="Normal 3 3 6 8" xfId="4188"/>
    <cellStyle name="Normal 3 3 7" xfId="4189"/>
    <cellStyle name="Normal 3 3 7 2" xfId="4190"/>
    <cellStyle name="Normal 3 3 7 2 2" xfId="4191"/>
    <cellStyle name="Normal 3 3 7 3" xfId="4192"/>
    <cellStyle name="Normal 3 3 8" xfId="4193"/>
    <cellStyle name="Normal 3 3 8 2" xfId="4194"/>
    <cellStyle name="Normal 3 3 8 2 2" xfId="4195"/>
    <cellStyle name="Normal 3 3 8 3" xfId="4196"/>
    <cellStyle name="Normal 3 3 9" xfId="4197"/>
    <cellStyle name="Normal 3 3 9 2" xfId="4198"/>
    <cellStyle name="Normal 3 3 9 2 2" xfId="4199"/>
    <cellStyle name="Normal 3 3 9 3" xfId="4200"/>
    <cellStyle name="Normal 3 4" xfId="4201"/>
    <cellStyle name="Normal 3 4 10" xfId="4202"/>
    <cellStyle name="Normal 3 4 10 2" xfId="4203"/>
    <cellStyle name="Normal 3 4 11" xfId="4204"/>
    <cellStyle name="Normal 3 4 2" xfId="4205"/>
    <cellStyle name="Normal 3 4 2 10" xfId="4206"/>
    <cellStyle name="Normal 3 4 2 2" xfId="4207"/>
    <cellStyle name="Normal 3 4 2 2 2" xfId="4208"/>
    <cellStyle name="Normal 3 4 2 2 2 2" xfId="4209"/>
    <cellStyle name="Normal 3 4 2 2 2 2 2" xfId="4210"/>
    <cellStyle name="Normal 3 4 2 2 2 3" xfId="4211"/>
    <cellStyle name="Normal 3 4 2 2 3" xfId="4212"/>
    <cellStyle name="Normal 3 4 2 2 3 2" xfId="4213"/>
    <cellStyle name="Normal 3 4 2 2 3 2 2" xfId="4214"/>
    <cellStyle name="Normal 3 4 2 2 3 3" xfId="4215"/>
    <cellStyle name="Normal 3 4 2 2 4" xfId="4216"/>
    <cellStyle name="Normal 3 4 2 2 4 2" xfId="4217"/>
    <cellStyle name="Normal 3 4 2 2 4 2 2" xfId="4218"/>
    <cellStyle name="Normal 3 4 2 2 4 3" xfId="4219"/>
    <cellStyle name="Normal 3 4 2 2 5" xfId="4220"/>
    <cellStyle name="Normal 3 4 2 2 5 2" xfId="4221"/>
    <cellStyle name="Normal 3 4 2 2 5 2 2" xfId="4222"/>
    <cellStyle name="Normal 3 4 2 2 5 3" xfId="4223"/>
    <cellStyle name="Normal 3 4 2 2 6" xfId="4224"/>
    <cellStyle name="Normal 3 4 2 2 6 2" xfId="4225"/>
    <cellStyle name="Normal 3 4 2 2 6 2 2" xfId="4226"/>
    <cellStyle name="Normal 3 4 2 2 6 3" xfId="4227"/>
    <cellStyle name="Normal 3 4 2 2 7" xfId="4228"/>
    <cellStyle name="Normal 3 4 2 2 7 2" xfId="4229"/>
    <cellStyle name="Normal 3 4 2 2 8" xfId="4230"/>
    <cellStyle name="Normal 3 4 2 3" xfId="4231"/>
    <cellStyle name="Normal 3 4 2 3 2" xfId="4232"/>
    <cellStyle name="Normal 3 4 2 3 2 2" xfId="4233"/>
    <cellStyle name="Normal 3 4 2 3 2 2 2" xfId="4234"/>
    <cellStyle name="Normal 3 4 2 3 2 3" xfId="4235"/>
    <cellStyle name="Normal 3 4 2 3 3" xfId="4236"/>
    <cellStyle name="Normal 3 4 2 3 3 2" xfId="4237"/>
    <cellStyle name="Normal 3 4 2 3 3 2 2" xfId="4238"/>
    <cellStyle name="Normal 3 4 2 3 3 3" xfId="4239"/>
    <cellStyle name="Normal 3 4 2 3 4" xfId="4240"/>
    <cellStyle name="Normal 3 4 2 3 4 2" xfId="4241"/>
    <cellStyle name="Normal 3 4 2 3 4 2 2" xfId="4242"/>
    <cellStyle name="Normal 3 4 2 3 4 3" xfId="4243"/>
    <cellStyle name="Normal 3 4 2 3 5" xfId="4244"/>
    <cellStyle name="Normal 3 4 2 3 5 2" xfId="4245"/>
    <cellStyle name="Normal 3 4 2 3 5 2 2" xfId="4246"/>
    <cellStyle name="Normal 3 4 2 3 5 3" xfId="4247"/>
    <cellStyle name="Normal 3 4 2 3 6" xfId="4248"/>
    <cellStyle name="Normal 3 4 2 3 6 2" xfId="4249"/>
    <cellStyle name="Normal 3 4 2 3 6 2 2" xfId="4250"/>
    <cellStyle name="Normal 3 4 2 3 6 3" xfId="4251"/>
    <cellStyle name="Normal 3 4 2 3 7" xfId="4252"/>
    <cellStyle name="Normal 3 4 2 3 7 2" xfId="4253"/>
    <cellStyle name="Normal 3 4 2 3 8" xfId="4254"/>
    <cellStyle name="Normal 3 4 2 4" xfId="4255"/>
    <cellStyle name="Normal 3 4 2 4 2" xfId="4256"/>
    <cellStyle name="Normal 3 4 2 4 2 2" xfId="4257"/>
    <cellStyle name="Normal 3 4 2 4 3" xfId="4258"/>
    <cellStyle name="Normal 3 4 2 5" xfId="4259"/>
    <cellStyle name="Normal 3 4 2 5 2" xfId="4260"/>
    <cellStyle name="Normal 3 4 2 5 2 2" xfId="4261"/>
    <cellStyle name="Normal 3 4 2 5 3" xfId="4262"/>
    <cellStyle name="Normal 3 4 2 6" xfId="4263"/>
    <cellStyle name="Normal 3 4 2 6 2" xfId="4264"/>
    <cellStyle name="Normal 3 4 2 6 2 2" xfId="4265"/>
    <cellStyle name="Normal 3 4 2 6 3" xfId="4266"/>
    <cellStyle name="Normal 3 4 2 7" xfId="4267"/>
    <cellStyle name="Normal 3 4 2 7 2" xfId="4268"/>
    <cellStyle name="Normal 3 4 2 7 2 2" xfId="4269"/>
    <cellStyle name="Normal 3 4 2 7 3" xfId="4270"/>
    <cellStyle name="Normal 3 4 2 8" xfId="4271"/>
    <cellStyle name="Normal 3 4 2 8 2" xfId="4272"/>
    <cellStyle name="Normal 3 4 2 8 2 2" xfId="4273"/>
    <cellStyle name="Normal 3 4 2 8 3" xfId="4274"/>
    <cellStyle name="Normal 3 4 2 9" xfId="4275"/>
    <cellStyle name="Normal 3 4 2 9 2" xfId="4276"/>
    <cellStyle name="Normal 3 4 3" xfId="4277"/>
    <cellStyle name="Normal 3 4 3 2" xfId="4278"/>
    <cellStyle name="Normal 3 4 3 2 2" xfId="4279"/>
    <cellStyle name="Normal 3 4 3 2 2 2" xfId="4280"/>
    <cellStyle name="Normal 3 4 3 2 3" xfId="4281"/>
    <cellStyle name="Normal 3 4 3 3" xfId="4282"/>
    <cellStyle name="Normal 3 4 3 3 2" xfId="4283"/>
    <cellStyle name="Normal 3 4 3 3 2 2" xfId="4284"/>
    <cellStyle name="Normal 3 4 3 3 3" xfId="4285"/>
    <cellStyle name="Normal 3 4 3 4" xfId="4286"/>
    <cellStyle name="Normal 3 4 3 4 2" xfId="4287"/>
    <cellStyle name="Normal 3 4 3 4 2 2" xfId="4288"/>
    <cellStyle name="Normal 3 4 3 4 3" xfId="4289"/>
    <cellStyle name="Normal 3 4 3 5" xfId="4290"/>
    <cellStyle name="Normal 3 4 3 5 2" xfId="4291"/>
    <cellStyle name="Normal 3 4 3 5 2 2" xfId="4292"/>
    <cellStyle name="Normal 3 4 3 5 3" xfId="4293"/>
    <cellStyle name="Normal 3 4 3 6" xfId="4294"/>
    <cellStyle name="Normal 3 4 3 6 2" xfId="4295"/>
    <cellStyle name="Normal 3 4 3 6 2 2" xfId="4296"/>
    <cellStyle name="Normal 3 4 3 6 3" xfId="4297"/>
    <cellStyle name="Normal 3 4 3 7" xfId="4298"/>
    <cellStyle name="Normal 3 4 3 7 2" xfId="4299"/>
    <cellStyle name="Normal 3 4 3 8" xfId="4300"/>
    <cellStyle name="Normal 3 4 4" xfId="4301"/>
    <cellStyle name="Normal 3 4 4 2" xfId="4302"/>
    <cellStyle name="Normal 3 4 4 2 2" xfId="4303"/>
    <cellStyle name="Normal 3 4 4 2 2 2" xfId="4304"/>
    <cellStyle name="Normal 3 4 4 2 3" xfId="4305"/>
    <cellStyle name="Normal 3 4 4 3" xfId="4306"/>
    <cellStyle name="Normal 3 4 4 3 2" xfId="4307"/>
    <cellStyle name="Normal 3 4 4 3 2 2" xfId="4308"/>
    <cellStyle name="Normal 3 4 4 3 3" xfId="4309"/>
    <cellStyle name="Normal 3 4 4 4" xfId="4310"/>
    <cellStyle name="Normal 3 4 4 4 2" xfId="4311"/>
    <cellStyle name="Normal 3 4 4 4 2 2" xfId="4312"/>
    <cellStyle name="Normal 3 4 4 4 3" xfId="4313"/>
    <cellStyle name="Normal 3 4 4 5" xfId="4314"/>
    <cellStyle name="Normal 3 4 4 5 2" xfId="4315"/>
    <cellStyle name="Normal 3 4 4 5 2 2" xfId="4316"/>
    <cellStyle name="Normal 3 4 4 5 3" xfId="4317"/>
    <cellStyle name="Normal 3 4 4 6" xfId="4318"/>
    <cellStyle name="Normal 3 4 4 6 2" xfId="4319"/>
    <cellStyle name="Normal 3 4 4 6 2 2" xfId="4320"/>
    <cellStyle name="Normal 3 4 4 6 3" xfId="4321"/>
    <cellStyle name="Normal 3 4 4 7" xfId="4322"/>
    <cellStyle name="Normal 3 4 4 7 2" xfId="4323"/>
    <cellStyle name="Normal 3 4 4 8" xfId="4324"/>
    <cellStyle name="Normal 3 4 5" xfId="4325"/>
    <cellStyle name="Normal 3 4 5 2" xfId="4326"/>
    <cellStyle name="Normal 3 4 5 2 2" xfId="4327"/>
    <cellStyle name="Normal 3 4 5 3" xfId="4328"/>
    <cellStyle name="Normal 3 4 6" xfId="4329"/>
    <cellStyle name="Normal 3 4 6 2" xfId="4330"/>
    <cellStyle name="Normal 3 4 6 2 2" xfId="4331"/>
    <cellStyle name="Normal 3 4 6 3" xfId="4332"/>
    <cellStyle name="Normal 3 4 7" xfId="4333"/>
    <cellStyle name="Normal 3 4 7 2" xfId="4334"/>
    <cellStyle name="Normal 3 4 7 2 2" xfId="4335"/>
    <cellStyle name="Normal 3 4 7 3" xfId="4336"/>
    <cellStyle name="Normal 3 4 8" xfId="4337"/>
    <cellStyle name="Normal 3 4 8 2" xfId="4338"/>
    <cellStyle name="Normal 3 4 8 2 2" xfId="4339"/>
    <cellStyle name="Normal 3 4 8 3" xfId="4340"/>
    <cellStyle name="Normal 3 4 9" xfId="4341"/>
    <cellStyle name="Normal 3 4 9 2" xfId="4342"/>
    <cellStyle name="Normal 3 4 9 2 2" xfId="4343"/>
    <cellStyle name="Normal 3 4 9 3" xfId="4344"/>
    <cellStyle name="Normal 3 5" xfId="4345"/>
    <cellStyle name="Normal 3 5 10" xfId="4346"/>
    <cellStyle name="Normal 3 5 10 2" xfId="4347"/>
    <cellStyle name="Normal 3 5 11" xfId="4348"/>
    <cellStyle name="Normal 3 5 2" xfId="4349"/>
    <cellStyle name="Normal 3 5 2 10" xfId="4350"/>
    <cellStyle name="Normal 3 5 2 2" xfId="4351"/>
    <cellStyle name="Normal 3 5 2 2 2" xfId="4352"/>
    <cellStyle name="Normal 3 5 2 2 2 2" xfId="4353"/>
    <cellStyle name="Normal 3 5 2 2 2 2 2" xfId="4354"/>
    <cellStyle name="Normal 3 5 2 2 2 3" xfId="4355"/>
    <cellStyle name="Normal 3 5 2 2 3" xfId="4356"/>
    <cellStyle name="Normal 3 5 2 2 3 2" xfId="4357"/>
    <cellStyle name="Normal 3 5 2 2 3 2 2" xfId="4358"/>
    <cellStyle name="Normal 3 5 2 2 3 3" xfId="4359"/>
    <cellStyle name="Normal 3 5 2 2 4" xfId="4360"/>
    <cellStyle name="Normal 3 5 2 2 4 2" xfId="4361"/>
    <cellStyle name="Normal 3 5 2 2 4 2 2" xfId="4362"/>
    <cellStyle name="Normal 3 5 2 2 4 3" xfId="4363"/>
    <cellStyle name="Normal 3 5 2 2 5" xfId="4364"/>
    <cellStyle name="Normal 3 5 2 2 5 2" xfId="4365"/>
    <cellStyle name="Normal 3 5 2 2 5 2 2" xfId="4366"/>
    <cellStyle name="Normal 3 5 2 2 5 3" xfId="4367"/>
    <cellStyle name="Normal 3 5 2 2 6" xfId="4368"/>
    <cellStyle name="Normal 3 5 2 2 6 2" xfId="4369"/>
    <cellStyle name="Normal 3 5 2 2 6 2 2" xfId="4370"/>
    <cellStyle name="Normal 3 5 2 2 6 3" xfId="4371"/>
    <cellStyle name="Normal 3 5 2 2 7" xfId="4372"/>
    <cellStyle name="Normal 3 5 2 2 7 2" xfId="4373"/>
    <cellStyle name="Normal 3 5 2 2 8" xfId="4374"/>
    <cellStyle name="Normal 3 5 2 3" xfId="4375"/>
    <cellStyle name="Normal 3 5 2 3 2" xfId="4376"/>
    <cellStyle name="Normal 3 5 2 3 2 2" xfId="4377"/>
    <cellStyle name="Normal 3 5 2 3 2 2 2" xfId="4378"/>
    <cellStyle name="Normal 3 5 2 3 2 3" xfId="4379"/>
    <cellStyle name="Normal 3 5 2 3 3" xfId="4380"/>
    <cellStyle name="Normal 3 5 2 3 3 2" xfId="4381"/>
    <cellStyle name="Normal 3 5 2 3 3 2 2" xfId="4382"/>
    <cellStyle name="Normal 3 5 2 3 3 3" xfId="4383"/>
    <cellStyle name="Normal 3 5 2 3 4" xfId="4384"/>
    <cellStyle name="Normal 3 5 2 3 4 2" xfId="4385"/>
    <cellStyle name="Normal 3 5 2 3 4 2 2" xfId="4386"/>
    <cellStyle name="Normal 3 5 2 3 4 3" xfId="4387"/>
    <cellStyle name="Normal 3 5 2 3 5" xfId="4388"/>
    <cellStyle name="Normal 3 5 2 3 5 2" xfId="4389"/>
    <cellStyle name="Normal 3 5 2 3 5 2 2" xfId="4390"/>
    <cellStyle name="Normal 3 5 2 3 5 3" xfId="4391"/>
    <cellStyle name="Normal 3 5 2 3 6" xfId="4392"/>
    <cellStyle name="Normal 3 5 2 3 6 2" xfId="4393"/>
    <cellStyle name="Normal 3 5 2 3 6 2 2" xfId="4394"/>
    <cellStyle name="Normal 3 5 2 3 6 3" xfId="4395"/>
    <cellStyle name="Normal 3 5 2 3 7" xfId="4396"/>
    <cellStyle name="Normal 3 5 2 3 7 2" xfId="4397"/>
    <cellStyle name="Normal 3 5 2 3 8" xfId="4398"/>
    <cellStyle name="Normal 3 5 2 4" xfId="4399"/>
    <cellStyle name="Normal 3 5 2 4 2" xfId="4400"/>
    <cellStyle name="Normal 3 5 2 4 2 2" xfId="4401"/>
    <cellStyle name="Normal 3 5 2 4 3" xfId="4402"/>
    <cellStyle name="Normal 3 5 2 5" xfId="4403"/>
    <cellStyle name="Normal 3 5 2 5 2" xfId="4404"/>
    <cellStyle name="Normal 3 5 2 5 2 2" xfId="4405"/>
    <cellStyle name="Normal 3 5 2 5 3" xfId="4406"/>
    <cellStyle name="Normal 3 5 2 6" xfId="4407"/>
    <cellStyle name="Normal 3 5 2 6 2" xfId="4408"/>
    <cellStyle name="Normal 3 5 2 6 2 2" xfId="4409"/>
    <cellStyle name="Normal 3 5 2 6 3" xfId="4410"/>
    <cellStyle name="Normal 3 5 2 7" xfId="4411"/>
    <cellStyle name="Normal 3 5 2 7 2" xfId="4412"/>
    <cellStyle name="Normal 3 5 2 7 2 2" xfId="4413"/>
    <cellStyle name="Normal 3 5 2 7 3" xfId="4414"/>
    <cellStyle name="Normal 3 5 2 8" xfId="4415"/>
    <cellStyle name="Normal 3 5 2 8 2" xfId="4416"/>
    <cellStyle name="Normal 3 5 2 8 2 2" xfId="4417"/>
    <cellStyle name="Normal 3 5 2 8 3" xfId="4418"/>
    <cellStyle name="Normal 3 5 2 9" xfId="4419"/>
    <cellStyle name="Normal 3 5 2 9 2" xfId="4420"/>
    <cellStyle name="Normal 3 5 3" xfId="4421"/>
    <cellStyle name="Normal 3 5 3 2" xfId="4422"/>
    <cellStyle name="Normal 3 5 3 2 2" xfId="4423"/>
    <cellStyle name="Normal 3 5 3 2 2 2" xfId="4424"/>
    <cellStyle name="Normal 3 5 3 2 3" xfId="4425"/>
    <cellStyle name="Normal 3 5 3 3" xfId="4426"/>
    <cellStyle name="Normal 3 5 3 3 2" xfId="4427"/>
    <cellStyle name="Normal 3 5 3 3 2 2" xfId="4428"/>
    <cellStyle name="Normal 3 5 3 3 3" xfId="4429"/>
    <cellStyle name="Normal 3 5 3 4" xfId="4430"/>
    <cellStyle name="Normal 3 5 3 4 2" xfId="4431"/>
    <cellStyle name="Normal 3 5 3 4 2 2" xfId="4432"/>
    <cellStyle name="Normal 3 5 3 4 3" xfId="4433"/>
    <cellStyle name="Normal 3 5 3 5" xfId="4434"/>
    <cellStyle name="Normal 3 5 3 5 2" xfId="4435"/>
    <cellStyle name="Normal 3 5 3 5 2 2" xfId="4436"/>
    <cellStyle name="Normal 3 5 3 5 3" xfId="4437"/>
    <cellStyle name="Normal 3 5 3 6" xfId="4438"/>
    <cellStyle name="Normal 3 5 3 6 2" xfId="4439"/>
    <cellStyle name="Normal 3 5 3 6 2 2" xfId="4440"/>
    <cellStyle name="Normal 3 5 3 6 3" xfId="4441"/>
    <cellStyle name="Normal 3 5 3 7" xfId="4442"/>
    <cellStyle name="Normal 3 5 3 7 2" xfId="4443"/>
    <cellStyle name="Normal 3 5 3 8" xfId="4444"/>
    <cellStyle name="Normal 3 5 4" xfId="4445"/>
    <cellStyle name="Normal 3 5 4 2" xfId="4446"/>
    <cellStyle name="Normal 3 5 4 2 2" xfId="4447"/>
    <cellStyle name="Normal 3 5 4 2 2 2" xfId="4448"/>
    <cellStyle name="Normal 3 5 4 2 3" xfId="4449"/>
    <cellStyle name="Normal 3 5 4 3" xfId="4450"/>
    <cellStyle name="Normal 3 5 4 3 2" xfId="4451"/>
    <cellStyle name="Normal 3 5 4 3 2 2" xfId="4452"/>
    <cellStyle name="Normal 3 5 4 3 3" xfId="4453"/>
    <cellStyle name="Normal 3 5 4 4" xfId="4454"/>
    <cellStyle name="Normal 3 5 4 4 2" xfId="4455"/>
    <cellStyle name="Normal 3 5 4 4 2 2" xfId="4456"/>
    <cellStyle name="Normal 3 5 4 4 3" xfId="4457"/>
    <cellStyle name="Normal 3 5 4 5" xfId="4458"/>
    <cellStyle name="Normal 3 5 4 5 2" xfId="4459"/>
    <cellStyle name="Normal 3 5 4 5 2 2" xfId="4460"/>
    <cellStyle name="Normal 3 5 4 5 3" xfId="4461"/>
    <cellStyle name="Normal 3 5 4 6" xfId="4462"/>
    <cellStyle name="Normal 3 5 4 6 2" xfId="4463"/>
    <cellStyle name="Normal 3 5 4 6 2 2" xfId="4464"/>
    <cellStyle name="Normal 3 5 4 6 3" xfId="4465"/>
    <cellStyle name="Normal 3 5 4 7" xfId="4466"/>
    <cellStyle name="Normal 3 5 4 7 2" xfId="4467"/>
    <cellStyle name="Normal 3 5 4 8" xfId="4468"/>
    <cellStyle name="Normal 3 5 5" xfId="4469"/>
    <cellStyle name="Normal 3 5 5 2" xfId="4470"/>
    <cellStyle name="Normal 3 5 5 2 2" xfId="4471"/>
    <cellStyle name="Normal 3 5 5 3" xfId="4472"/>
    <cellStyle name="Normal 3 5 6" xfId="4473"/>
    <cellStyle name="Normal 3 5 6 2" xfId="4474"/>
    <cellStyle name="Normal 3 5 6 2 2" xfId="4475"/>
    <cellStyle name="Normal 3 5 6 3" xfId="4476"/>
    <cellStyle name="Normal 3 5 7" xfId="4477"/>
    <cellStyle name="Normal 3 5 7 2" xfId="4478"/>
    <cellStyle name="Normal 3 5 7 2 2" xfId="4479"/>
    <cellStyle name="Normal 3 5 7 3" xfId="4480"/>
    <cellStyle name="Normal 3 5 8" xfId="4481"/>
    <cellStyle name="Normal 3 5 8 2" xfId="4482"/>
    <cellStyle name="Normal 3 5 8 2 2" xfId="4483"/>
    <cellStyle name="Normal 3 5 8 3" xfId="4484"/>
    <cellStyle name="Normal 3 5 9" xfId="4485"/>
    <cellStyle name="Normal 3 5 9 2" xfId="4486"/>
    <cellStyle name="Normal 3 5 9 2 2" xfId="4487"/>
    <cellStyle name="Normal 3 5 9 3" xfId="4488"/>
    <cellStyle name="Normal 3 6" xfId="4489"/>
    <cellStyle name="Normal 3 7" xfId="4490"/>
    <cellStyle name="Normal 3 8" xfId="4491"/>
    <cellStyle name="Normal 3 8 10" xfId="4492"/>
    <cellStyle name="Normal 3 8 2" xfId="4493"/>
    <cellStyle name="Normal 3 8 2 2" xfId="4494"/>
    <cellStyle name="Normal 3 8 2 2 2" xfId="4495"/>
    <cellStyle name="Normal 3 8 2 2 2 2" xfId="4496"/>
    <cellStyle name="Normal 3 8 2 2 3" xfId="4497"/>
    <cellStyle name="Normal 3 8 2 3" xfId="4498"/>
    <cellStyle name="Normal 3 8 2 3 2" xfId="4499"/>
    <cellStyle name="Normal 3 8 2 3 2 2" xfId="4500"/>
    <cellStyle name="Normal 3 8 2 3 3" xfId="4501"/>
    <cellStyle name="Normal 3 8 2 4" xfId="4502"/>
    <cellStyle name="Normal 3 8 2 4 2" xfId="4503"/>
    <cellStyle name="Normal 3 8 2 4 2 2" xfId="4504"/>
    <cellStyle name="Normal 3 8 2 4 3" xfId="4505"/>
    <cellStyle name="Normal 3 8 2 5" xfId="4506"/>
    <cellStyle name="Normal 3 8 2 5 2" xfId="4507"/>
    <cellStyle name="Normal 3 8 2 5 2 2" xfId="4508"/>
    <cellStyle name="Normal 3 8 2 5 3" xfId="4509"/>
    <cellStyle name="Normal 3 8 2 6" xfId="4510"/>
    <cellStyle name="Normal 3 8 2 6 2" xfId="4511"/>
    <cellStyle name="Normal 3 8 2 6 2 2" xfId="4512"/>
    <cellStyle name="Normal 3 8 2 6 3" xfId="4513"/>
    <cellStyle name="Normal 3 8 2 7" xfId="4514"/>
    <cellStyle name="Normal 3 8 2 7 2" xfId="4515"/>
    <cellStyle name="Normal 3 8 2 8" xfId="4516"/>
    <cellStyle name="Normal 3 8 3" xfId="4517"/>
    <cellStyle name="Normal 3 8 3 2" xfId="4518"/>
    <cellStyle name="Normal 3 8 3 2 2" xfId="4519"/>
    <cellStyle name="Normal 3 8 3 2 2 2" xfId="4520"/>
    <cellStyle name="Normal 3 8 3 2 3" xfId="4521"/>
    <cellStyle name="Normal 3 8 3 3" xfId="4522"/>
    <cellStyle name="Normal 3 8 3 3 2" xfId="4523"/>
    <cellStyle name="Normal 3 8 3 3 2 2" xfId="4524"/>
    <cellStyle name="Normal 3 8 3 3 3" xfId="4525"/>
    <cellStyle name="Normal 3 8 3 4" xfId="4526"/>
    <cellStyle name="Normal 3 8 3 4 2" xfId="4527"/>
    <cellStyle name="Normal 3 8 3 4 2 2" xfId="4528"/>
    <cellStyle name="Normal 3 8 3 4 3" xfId="4529"/>
    <cellStyle name="Normal 3 8 3 5" xfId="4530"/>
    <cellStyle name="Normal 3 8 3 5 2" xfId="4531"/>
    <cellStyle name="Normal 3 8 3 5 2 2" xfId="4532"/>
    <cellStyle name="Normal 3 8 3 5 3" xfId="4533"/>
    <cellStyle name="Normal 3 8 3 6" xfId="4534"/>
    <cellStyle name="Normal 3 8 3 6 2" xfId="4535"/>
    <cellStyle name="Normal 3 8 3 6 2 2" xfId="4536"/>
    <cellStyle name="Normal 3 8 3 6 3" xfId="4537"/>
    <cellStyle name="Normal 3 8 3 7" xfId="4538"/>
    <cellStyle name="Normal 3 8 3 7 2" xfId="4539"/>
    <cellStyle name="Normal 3 8 3 8" xfId="4540"/>
    <cellStyle name="Normal 3 8 4" xfId="4541"/>
    <cellStyle name="Normal 3 8 4 2" xfId="4542"/>
    <cellStyle name="Normal 3 8 4 2 2" xfId="4543"/>
    <cellStyle name="Normal 3 8 4 3" xfId="4544"/>
    <cellStyle name="Normal 3 8 5" xfId="4545"/>
    <cellStyle name="Normal 3 8 5 2" xfId="4546"/>
    <cellStyle name="Normal 3 8 5 2 2" xfId="4547"/>
    <cellStyle name="Normal 3 8 5 3" xfId="4548"/>
    <cellStyle name="Normal 3 8 6" xfId="4549"/>
    <cellStyle name="Normal 3 8 6 2" xfId="4550"/>
    <cellStyle name="Normal 3 8 6 2 2" xfId="4551"/>
    <cellStyle name="Normal 3 8 6 3" xfId="4552"/>
    <cellStyle name="Normal 3 8 7" xfId="4553"/>
    <cellStyle name="Normal 3 8 7 2" xfId="4554"/>
    <cellStyle name="Normal 3 8 7 2 2" xfId="4555"/>
    <cellStyle name="Normal 3 8 7 3" xfId="4556"/>
    <cellStyle name="Normal 3 8 8" xfId="4557"/>
    <cellStyle name="Normal 3 8 8 2" xfId="4558"/>
    <cellStyle name="Normal 3 8 8 2 2" xfId="4559"/>
    <cellStyle name="Normal 3 8 8 3" xfId="4560"/>
    <cellStyle name="Normal 3 8 9" xfId="4561"/>
    <cellStyle name="Normal 3 8 9 2" xfId="4562"/>
    <cellStyle name="Normal 3 9" xfId="4563"/>
    <cellStyle name="Normal 3 9 2" xfId="4564"/>
    <cellStyle name="Normal 3 9 2 2" xfId="4565"/>
    <cellStyle name="Normal 3 9 2 2 2" xfId="4566"/>
    <cellStyle name="Normal 3 9 2 3" xfId="4567"/>
    <cellStyle name="Normal 3 9 3" xfId="4568"/>
    <cellStyle name="Normal 3 9 3 2" xfId="4569"/>
    <cellStyle name="Normal 3 9 3 2 2" xfId="4570"/>
    <cellStyle name="Normal 3 9 3 3" xfId="4571"/>
    <cellStyle name="Normal 3 9 4" xfId="4572"/>
    <cellStyle name="Normal 3 9 4 2" xfId="4573"/>
    <cellStyle name="Normal 3 9 4 2 2" xfId="4574"/>
    <cellStyle name="Normal 3 9 4 3" xfId="4575"/>
    <cellStyle name="Normal 3 9 5" xfId="4576"/>
    <cellStyle name="Normal 3 9 5 2" xfId="4577"/>
    <cellStyle name="Normal 3 9 5 2 2" xfId="4578"/>
    <cellStyle name="Normal 3 9 5 3" xfId="4579"/>
    <cellStyle name="Normal 3 9 6" xfId="4580"/>
    <cellStyle name="Normal 3 9 6 2" xfId="4581"/>
    <cellStyle name="Normal 3 9 6 2 2" xfId="4582"/>
    <cellStyle name="Normal 3 9 6 3" xfId="4583"/>
    <cellStyle name="Normal 3 9 7" xfId="4584"/>
    <cellStyle name="Normal 3 9 7 2" xfId="4585"/>
    <cellStyle name="Normal 3 9 8" xfId="4586"/>
    <cellStyle name="Normal 3_AT 01 DR V 7" xfId="4587"/>
    <cellStyle name="Normal 30" xfId="4588"/>
    <cellStyle name="Normal 30 2" xfId="4589"/>
    <cellStyle name="Normal 31" xfId="4590"/>
    <cellStyle name="Normal 31 2" xfId="4591"/>
    <cellStyle name="Normal 32" xfId="4592"/>
    <cellStyle name="Normal 32 2" xfId="4593"/>
    <cellStyle name="Normal 33" xfId="4594"/>
    <cellStyle name="Normal 33 2" xfId="4595"/>
    <cellStyle name="Normal 34" xfId="4596"/>
    <cellStyle name="Normal 34 2" xfId="4597"/>
    <cellStyle name="Normal 35" xfId="4598"/>
    <cellStyle name="Normal 35 2" xfId="4599"/>
    <cellStyle name="Normal 36" xfId="4600"/>
    <cellStyle name="Normal 36 2" xfId="4601"/>
    <cellStyle name="Normal 37" xfId="4602"/>
    <cellStyle name="Normal 37 2" xfId="4603"/>
    <cellStyle name="Normal 38" xfId="4604"/>
    <cellStyle name="Normal 38 2" xfId="4605"/>
    <cellStyle name="Normal 39" xfId="4606"/>
    <cellStyle name="Normal 39 2" xfId="4607"/>
    <cellStyle name="Normal 4" xfId="4608"/>
    <cellStyle name="Normal 4 10" xfId="4609"/>
    <cellStyle name="Normal 4 11" xfId="4610"/>
    <cellStyle name="Normal 4 12" xfId="4611"/>
    <cellStyle name="Normal 4 13" xfId="4612"/>
    <cellStyle name="Normal 4 14" xfId="4613"/>
    <cellStyle name="Normal 4 15" xfId="4614"/>
    <cellStyle name="Normal 4 16" xfId="4615"/>
    <cellStyle name="Normal 4 17" xfId="4616"/>
    <cellStyle name="Normal 4 17 2" xfId="4617"/>
    <cellStyle name="Normal 4 17 2 2" xfId="4618"/>
    <cellStyle name="Normal 4 17 3" xfId="4619"/>
    <cellStyle name="Normal 4 2" xfId="4620"/>
    <cellStyle name="Normal 4 2 2" xfId="4621"/>
    <cellStyle name="Normal 4 2 2 2" xfId="4622"/>
    <cellStyle name="Normal 4 2 3" xfId="4623"/>
    <cellStyle name="Normal 4 2 3 2" xfId="4624"/>
    <cellStyle name="Normal 4 3" xfId="4625"/>
    <cellStyle name="Normal 4 4" xfId="4626"/>
    <cellStyle name="Normal 4 5" xfId="4627"/>
    <cellStyle name="Normal 4 5 2" xfId="4628"/>
    <cellStyle name="Normal 4 6" xfId="4629"/>
    <cellStyle name="Normal 4 7" xfId="4630"/>
    <cellStyle name="Normal 4 8" xfId="4631"/>
    <cellStyle name="Normal 4 9" xfId="4632"/>
    <cellStyle name="Normal 40" xfId="4633"/>
    <cellStyle name="Normal 40 2" xfId="4634"/>
    <cellStyle name="Normal 41" xfId="4635"/>
    <cellStyle name="Normal 41 2" xfId="4636"/>
    <cellStyle name="Normal 42" xfId="4637"/>
    <cellStyle name="Normal 42 2" xfId="4638"/>
    <cellStyle name="Normal 43" xfId="4639"/>
    <cellStyle name="Normal 43 2" xfId="4640"/>
    <cellStyle name="Normal 44" xfId="4641"/>
    <cellStyle name="Normal 44 2" xfId="4642"/>
    <cellStyle name="Normal 45" xfId="4643"/>
    <cellStyle name="Normal 45 2" xfId="4644"/>
    <cellStyle name="Normal 46" xfId="4645"/>
    <cellStyle name="Normal 46 2" xfId="4646"/>
    <cellStyle name="Normal 47" xfId="4647"/>
    <cellStyle name="Normal 47 2" xfId="4648"/>
    <cellStyle name="Normal 48" xfId="4649"/>
    <cellStyle name="Normal 48 2" xfId="4650"/>
    <cellStyle name="Normal 49" xfId="4651"/>
    <cellStyle name="Normal 49 2" xfId="4652"/>
    <cellStyle name="Normal 5" xfId="4653"/>
    <cellStyle name="Normal 5 2" xfId="4654"/>
    <cellStyle name="Normal 5 3" xfId="4655"/>
    <cellStyle name="Normal 5 3 2" xfId="4656"/>
    <cellStyle name="Normal 5 4" xfId="4657"/>
    <cellStyle name="Normal 50" xfId="4658"/>
    <cellStyle name="Normal 50 2" xfId="4659"/>
    <cellStyle name="Normal 51" xfId="4660"/>
    <cellStyle name="Normal 51 2" xfId="4661"/>
    <cellStyle name="Normal 52" xfId="4662"/>
    <cellStyle name="Normal 52 2" xfId="4663"/>
    <cellStyle name="Normal 53" xfId="4664"/>
    <cellStyle name="Normal 53 2" xfId="4665"/>
    <cellStyle name="Normal 54" xfId="4666"/>
    <cellStyle name="Normal 54 2" xfId="4667"/>
    <cellStyle name="Normal 55" xfId="4668"/>
    <cellStyle name="Normal 55 2" xfId="4669"/>
    <cellStyle name="Normal 56" xfId="4670"/>
    <cellStyle name="Normal 56 2" xfId="4671"/>
    <cellStyle name="Normal 57" xfId="4672"/>
    <cellStyle name="Normal 57 2" xfId="4673"/>
    <cellStyle name="Normal 58" xfId="4674"/>
    <cellStyle name="Normal 58 2" xfId="4675"/>
    <cellStyle name="Normal 59" xfId="4676"/>
    <cellStyle name="Normal 59 2" xfId="4677"/>
    <cellStyle name="Normal 6" xfId="4678"/>
    <cellStyle name="Normal 6 2" xfId="4679"/>
    <cellStyle name="Normal 6 3" xfId="4680"/>
    <cellStyle name="Normal 6 3 2" xfId="4681"/>
    <cellStyle name="Normal 6 3 2 2" xfId="4682"/>
    <cellStyle name="Normal 6 3 3" xfId="4683"/>
    <cellStyle name="Normal 6 3 3 2" xfId="4684"/>
    <cellStyle name="Normal 6 3 4" xfId="4685"/>
    <cellStyle name="Normal 6 4" xfId="4686"/>
    <cellStyle name="Normal 6 4 2" xfId="4687"/>
    <cellStyle name="Normal 60" xfId="4688"/>
    <cellStyle name="Normal 60 2" xfId="4689"/>
    <cellStyle name="Normal 61" xfId="4690"/>
    <cellStyle name="Normal 61 2" xfId="4691"/>
    <cellStyle name="Normal 62" xfId="4692"/>
    <cellStyle name="Normal 62 2" xfId="4693"/>
    <cellStyle name="Normal 63" xfId="4694"/>
    <cellStyle name="Normal 63 2" xfId="4695"/>
    <cellStyle name="Normal 64" xfId="4696"/>
    <cellStyle name="Normal 64 2" xfId="4697"/>
    <cellStyle name="Normal 65" xfId="4698"/>
    <cellStyle name="Normal 65 2" xfId="4699"/>
    <cellStyle name="Normal 66" xfId="4700"/>
    <cellStyle name="Normal 66 2" xfId="4701"/>
    <cellStyle name="Normal 67" xfId="4702"/>
    <cellStyle name="Normal 67 2" xfId="4703"/>
    <cellStyle name="Normal 68" xfId="4704"/>
    <cellStyle name="Normal 68 2" xfId="4705"/>
    <cellStyle name="Normal 69" xfId="4706"/>
    <cellStyle name="Normal 69 2" xfId="4707"/>
    <cellStyle name="Normal 7" xfId="4708"/>
    <cellStyle name="Normal 7 2" xfId="4709"/>
    <cellStyle name="Normal 7 3" xfId="4710"/>
    <cellStyle name="Normal 7 3 2" xfId="4711"/>
    <cellStyle name="Normal 70" xfId="4712"/>
    <cellStyle name="Normal 70 2" xfId="4713"/>
    <cellStyle name="Normal 71" xfId="4714"/>
    <cellStyle name="Normal 71 2" xfId="4715"/>
    <cellStyle name="Normal 72" xfId="4716"/>
    <cellStyle name="Normal 72 2" xfId="4717"/>
    <cellStyle name="Normal 73" xfId="4718"/>
    <cellStyle name="Normal 73 2" xfId="4719"/>
    <cellStyle name="Normal 74" xfId="4720"/>
    <cellStyle name="Normal 74 2" xfId="4721"/>
    <cellStyle name="Normal 75" xfId="4722"/>
    <cellStyle name="Normal 75 2" xfId="4723"/>
    <cellStyle name="Normal 76" xfId="4724"/>
    <cellStyle name="Normal 76 2" xfId="4725"/>
    <cellStyle name="Normal 77" xfId="4726"/>
    <cellStyle name="Normal 77 2" xfId="4727"/>
    <cellStyle name="Normal 78" xfId="4728"/>
    <cellStyle name="Normal 78 2" xfId="4729"/>
    <cellStyle name="Normal 79" xfId="4730"/>
    <cellStyle name="Normal 79 2" xfId="4731"/>
    <cellStyle name="Normal 8" xfId="4732"/>
    <cellStyle name="Normal 8 2" xfId="4733"/>
    <cellStyle name="Normal 8 3" xfId="4734"/>
    <cellStyle name="Normal 8 3 2" xfId="4735"/>
    <cellStyle name="Normal 80" xfId="4736"/>
    <cellStyle name="Normal 80 2" xfId="4737"/>
    <cellStyle name="Normal 81" xfId="4738"/>
    <cellStyle name="Normal 81 2" xfId="4739"/>
    <cellStyle name="Normal 82" xfId="4740"/>
    <cellStyle name="Normal 82 2" xfId="4741"/>
    <cellStyle name="Normal 83" xfId="4742"/>
    <cellStyle name="Normal 83 2" xfId="4743"/>
    <cellStyle name="Normal 84" xfId="4744"/>
    <cellStyle name="Normal 84 2" xfId="4745"/>
    <cellStyle name="Normal 85" xfId="4746"/>
    <cellStyle name="Normal 85 2" xfId="4747"/>
    <cellStyle name="Normal 86" xfId="4748"/>
    <cellStyle name="Normal 86 2" xfId="4749"/>
    <cellStyle name="Normal 87" xfId="4750"/>
    <cellStyle name="Normal 87 2" xfId="4751"/>
    <cellStyle name="Normal 88" xfId="4752"/>
    <cellStyle name="Normal 88 2" xfId="4753"/>
    <cellStyle name="Normal 89" xfId="4754"/>
    <cellStyle name="Normal 89 2" xfId="4755"/>
    <cellStyle name="Normal 9" xfId="4756"/>
    <cellStyle name="Normal 9 2" xfId="4757"/>
    <cellStyle name="Normal 9 3" xfId="4758"/>
    <cellStyle name="Normal 9 3 2" xfId="4759"/>
    <cellStyle name="Normal 90" xfId="4760"/>
    <cellStyle name="Normal 90 2" xfId="4761"/>
    <cellStyle name="Normal 91" xfId="4762"/>
    <cellStyle name="Normal 91 2" xfId="4763"/>
    <cellStyle name="Normal 92" xfId="4764"/>
    <cellStyle name="Normal 92 2" xfId="4765"/>
    <cellStyle name="Normal 93" xfId="4766"/>
    <cellStyle name="Normal 93 2" xfId="4767"/>
    <cellStyle name="Normal 93 2 2" xfId="4768"/>
    <cellStyle name="Normal 93 2 2 2" xfId="4769"/>
    <cellStyle name="Normal 93 2 3" xfId="4770"/>
    <cellStyle name="Normal 93 2 4" xfId="4771"/>
    <cellStyle name="Normal 93 3" xfId="4772"/>
    <cellStyle name="Normal 93 3 2" xfId="4773"/>
    <cellStyle name="Normal 93 3 2 2" xfId="4774"/>
    <cellStyle name="Normal 93 3 3" xfId="4775"/>
    <cellStyle name="Normal 93 4" xfId="4776"/>
    <cellStyle name="Normal 93 4 2" xfId="4777"/>
    <cellStyle name="Normal 93 4 2 2" xfId="4778"/>
    <cellStyle name="Normal 93 4 3" xfId="4779"/>
    <cellStyle name="Normal 93 5" xfId="4780"/>
    <cellStyle name="Normal 93 5 2" xfId="4781"/>
    <cellStyle name="Normal 93 5 2 2" xfId="4782"/>
    <cellStyle name="Normal 93 5 3" xfId="4783"/>
    <cellStyle name="Normal 93 6" xfId="4784"/>
    <cellStyle name="Normal 93 6 2" xfId="4785"/>
    <cellStyle name="Normal 93 6 2 2" xfId="4786"/>
    <cellStyle name="Normal 93 6 3" xfId="4787"/>
    <cellStyle name="Normal 93 7" xfId="4788"/>
    <cellStyle name="Normal 93 7 2" xfId="4789"/>
    <cellStyle name="Normal 93 8" xfId="4790"/>
    <cellStyle name="Normal 93 9" xfId="4791"/>
    <cellStyle name="Normal 94" xfId="4792"/>
    <cellStyle name="Normal 94 2" xfId="4793"/>
    <cellStyle name="Normal 94 3" xfId="4794"/>
    <cellStyle name="Normal 94 4" xfId="4795"/>
    <cellStyle name="Normal 95" xfId="4796"/>
    <cellStyle name="Normal 95 2" xfId="4797"/>
    <cellStyle name="Normal 95 3" xfId="4798"/>
    <cellStyle name="Normal 95 4" xfId="4799"/>
    <cellStyle name="Normal 96" xfId="4800"/>
    <cellStyle name="Normal 96 2" xfId="4801"/>
    <cellStyle name="Normal 96 3" xfId="4802"/>
    <cellStyle name="Normal 96 4" xfId="4803"/>
    <cellStyle name="Normal 97" xfId="4804"/>
    <cellStyle name="Normal 97 2" xfId="4805"/>
    <cellStyle name="Normal 98" xfId="4806"/>
    <cellStyle name="Normal 98 2" xfId="4807"/>
    <cellStyle name="Normal 99" xfId="4808"/>
    <cellStyle name="Normal 99 2" xfId="4809"/>
    <cellStyle name="Notas 2" xfId="4810"/>
    <cellStyle name="Note" xfId="4811"/>
    <cellStyle name="Output" xfId="4812"/>
    <cellStyle name="Percent" xfId="4813"/>
    <cellStyle name="Percent 2" xfId="4814"/>
    <cellStyle name="Percent 3" xfId="4815"/>
    <cellStyle name="Porcentaje 2" xfId="4816"/>
    <cellStyle name="Porcentaje 2 2" xfId="4817"/>
    <cellStyle name="Porcentaje 2 2 2" xfId="4818"/>
    <cellStyle name="Porcentaje 2 3" xfId="4819"/>
    <cellStyle name="Porcentaje 2 4" xfId="4820"/>
    <cellStyle name="Porcentaje 3" xfId="4821"/>
    <cellStyle name="Porcentaje 3 2" xfId="4822"/>
    <cellStyle name="Porcentaje 4" xfId="4823"/>
    <cellStyle name="Porcentaje 4 2" xfId="4824"/>
    <cellStyle name="Porcentaje 5" xfId="4825"/>
    <cellStyle name="Porcentaje 5 2" xfId="4826"/>
    <cellStyle name="Porcentaje 6" xfId="4827"/>
    <cellStyle name="Porcentaje 7" xfId="4828"/>
    <cellStyle name="Porcentaje 8" xfId="4829"/>
    <cellStyle name="Porcentaje 8 2" xfId="4830"/>
    <cellStyle name="Porcentaje 9" xfId="4831"/>
    <cellStyle name="Porcentual 2" xfId="4832"/>
    <cellStyle name="Porcentual 2 2" xfId="4833"/>
    <cellStyle name="Porcentual 2 3" xfId="4834"/>
    <cellStyle name="Porcentual 2 3 2" xfId="4835"/>
    <cellStyle name="Porcentual 2 3 2 2" xfId="4836"/>
    <cellStyle name="Porcentual 2 3 3" xfId="4837"/>
    <cellStyle name="Porcentual 2 3 3 2" xfId="4838"/>
    <cellStyle name="Porcentual 2 4" xfId="4839"/>
    <cellStyle name="Porcentual 2 4 2" xfId="4840"/>
    <cellStyle name="Porcentual 2 4 2 2" xfId="4841"/>
    <cellStyle name="Porcentual 2 4 3" xfId="4842"/>
    <cellStyle name="Porcentual 2 4 3 2" xfId="4843"/>
    <cellStyle name="Porcentual 2 4 4" xfId="4844"/>
    <cellStyle name="Porcentual 2 5" xfId="4845"/>
    <cellStyle name="Porcentual 2 5 2" xfId="4846"/>
    <cellStyle name="Porcentual 2 6" xfId="4847"/>
    <cellStyle name="Porcentual 2 7" xfId="4848"/>
    <cellStyle name="Porcentual 2 7 2" xfId="4849"/>
    <cellStyle name="Porcentual 2 8" xfId="4850"/>
    <cellStyle name="Porcentual 3" xfId="4851"/>
    <cellStyle name="Porcentual 3 2" xfId="4852"/>
    <cellStyle name="Porcentual 3 2 2" xfId="4853"/>
    <cellStyle name="Porcentual 3 2 2 2" xfId="4854"/>
    <cellStyle name="Porcentual 3 2 3" xfId="4855"/>
    <cellStyle name="Porcentual 3 2 3 2" xfId="4856"/>
    <cellStyle name="Porcentual 3 2 3 3" xfId="4857"/>
    <cellStyle name="Porcentual 3 2 3 3 2" xfId="4858"/>
    <cellStyle name="Porcentual 3 3" xfId="4859"/>
    <cellStyle name="Porcentual 3 4" xfId="4860"/>
    <cellStyle name="Porcentual 4" xfId="4861"/>
    <cellStyle name="Porcentual 4 2" xfId="4862"/>
    <cellStyle name="Porcentual 4 3" xfId="4863"/>
    <cellStyle name="Porcentual 4 4" xfId="4864"/>
    <cellStyle name="Porcentual 5" xfId="4865"/>
    <cellStyle name="Porcentual 5 2" xfId="4866"/>
    <cellStyle name="Porcentual 5 2 2" xfId="4867"/>
    <cellStyle name="Porcentual 5 3" xfId="4868"/>
    <cellStyle name="Porcentual 5 3 2" xfId="4869"/>
    <cellStyle name="Porcentual 6" xfId="4870"/>
    <cellStyle name="Porcentual 7" xfId="4871"/>
    <cellStyle name="Salida 2" xfId="4872"/>
    <cellStyle name="Separador de milhares [0]_Abril" xfId="4873"/>
    <cellStyle name="Separador de milhares_Abril" xfId="4874"/>
    <cellStyle name="Texto de advertencia 2" xfId="4875"/>
    <cellStyle name="Texto explicativo 2" xfId="4876"/>
    <cellStyle name="Title" xfId="4877"/>
    <cellStyle name="Título 1 2" xfId="4878"/>
    <cellStyle name="Título 2 2" xfId="4879"/>
    <cellStyle name="Título 3 2" xfId="4880"/>
    <cellStyle name="Título 4" xfId="4881"/>
    <cellStyle name="Total 2" xfId="4882"/>
    <cellStyle name="Total 3" xfId="4883"/>
    <cellStyle name="Warning Text" xfId="48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mperez\AppData\Local\Microsoft\Windows\INetCache\Content.Outlook\NSE2KN99\Estimacion%20Tarifas%20EEGSA%20Req%20%20UDAF%20Nov%20%202016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 (2)"/>
      <sheetName val="Cuadros para Presentacion"/>
      <sheetName val="Tarifas Nov-16 a Ene-18"/>
      <sheetName val="Calculos EG-TNS"/>
      <sheetName val="CALCULOS EG-TS"/>
      <sheetName val="CALCULO AT'S ESPERADOS"/>
      <sheetName val="PROY TB EG-DC-DR OCT-14"/>
      <sheetName val="APT. EXT. 2015 Tar Est ó -10%"/>
      <sheetName val="TNS y TS EEGSA"/>
      <sheetName val="TNS DC Y DR"/>
      <sheetName val="TS DC Y DR"/>
      <sheetName val="Resumen"/>
      <sheetName val="Proyecciones"/>
      <sheetName val="Ajustes INDE"/>
      <sheetName val="ANALISIS MEDIOS DE COMUNICACIÓN"/>
      <sheetName val="MAY JUL 2011 APLICACION TS"/>
      <sheetName val="Hoja1"/>
      <sheetName val="Hoja2"/>
    </sheetNames>
    <sheetDataSet>
      <sheetData sheetId="0"/>
      <sheetData sheetId="1"/>
      <sheetData sheetId="2"/>
      <sheetData sheetId="3">
        <row r="3">
          <cell r="AT3">
            <v>1.0249999999999999</v>
          </cell>
        </row>
      </sheetData>
      <sheetData sheetId="4">
        <row r="4">
          <cell r="B4" t="str">
            <v>May - Jul 08</v>
          </cell>
        </row>
      </sheetData>
      <sheetData sheetId="5"/>
      <sheetData sheetId="6">
        <row r="1">
          <cell r="C1">
            <v>0.02</v>
          </cell>
        </row>
      </sheetData>
      <sheetData sheetId="7"/>
      <sheetData sheetId="8">
        <row r="20">
          <cell r="AP20">
            <v>1.7016546983032932</v>
          </cell>
        </row>
      </sheetData>
      <sheetData sheetId="9">
        <row r="22">
          <cell r="P22">
            <v>1.826972980007131</v>
          </cell>
        </row>
      </sheetData>
      <sheetData sheetId="10">
        <row r="23">
          <cell r="P23">
            <v>-3.571090610775584E-2</v>
          </cell>
        </row>
      </sheetData>
      <sheetData sheetId="11"/>
      <sheetData sheetId="12">
        <row r="5">
          <cell r="AN5">
            <v>0.29701561957249084</v>
          </cell>
        </row>
      </sheetData>
      <sheetData sheetId="13"/>
      <sheetData sheetId="14"/>
      <sheetData sheetId="15">
        <row r="8">
          <cell r="D8">
            <v>1.7707109999999999</v>
          </cell>
          <cell r="E8">
            <v>2.0986120000000001</v>
          </cell>
          <cell r="F8">
            <v>8.7393359999999998</v>
          </cell>
        </row>
        <row r="11">
          <cell r="D11">
            <v>0.5</v>
          </cell>
        </row>
        <row r="12">
          <cell r="D12">
            <v>0.75</v>
          </cell>
        </row>
        <row r="13">
          <cell r="D13">
            <v>1.45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2:WVW69"/>
  <sheetViews>
    <sheetView showGridLines="0" tabSelected="1" zoomScale="70" zoomScaleNormal="70" zoomScaleSheetLayoutView="85" workbookViewId="0">
      <pane xSplit="4" ySplit="6" topLeftCell="E61" activePane="bottomRight" state="frozen"/>
      <selection activeCell="BE23" sqref="BE23"/>
      <selection pane="topRight" activeCell="BE23" sqref="BE23"/>
      <selection pane="bottomLeft" activeCell="BE23" sqref="BE23"/>
      <selection pane="bottomRight" activeCell="K71" sqref="K71"/>
    </sheetView>
  </sheetViews>
  <sheetFormatPr baseColWidth="10" defaultRowHeight="15" outlineLevelCol="1" x14ac:dyDescent="0.25"/>
  <cols>
    <col min="1" max="1" width="3.42578125" style="1" customWidth="1"/>
    <col min="2" max="2" width="8.5703125" style="2" hidden="1" customWidth="1"/>
    <col min="3" max="3" width="8.5703125" style="1" bestFit="1" customWidth="1"/>
    <col min="4" max="4" width="39" style="3" customWidth="1"/>
    <col min="5" max="5" width="15" style="1" customWidth="1" outlineLevel="1"/>
    <col min="6" max="6" width="12" style="1" customWidth="1"/>
    <col min="7" max="9" width="16.7109375" style="1" customWidth="1"/>
    <col min="10" max="11" width="20.28515625" style="1" bestFit="1" customWidth="1"/>
    <col min="12" max="12" width="16.7109375" style="1" customWidth="1"/>
    <col min="13" max="13" width="64.28515625" style="3" customWidth="1"/>
    <col min="14" max="14" width="65.28515625" style="1" customWidth="1"/>
    <col min="15" max="15" width="12.85546875" style="1" customWidth="1"/>
    <col min="16" max="254" width="11.42578125" style="1"/>
    <col min="255" max="255" width="8.5703125" style="1" customWidth="1"/>
    <col min="256" max="256" width="8.5703125" style="1" bestFit="1" customWidth="1"/>
    <col min="257" max="257" width="39" style="1" customWidth="1"/>
    <col min="258" max="258" width="15" style="1" customWidth="1"/>
    <col min="259" max="259" width="9.28515625" style="1" bestFit="1" customWidth="1"/>
    <col min="260" max="265" width="16.7109375" style="1" customWidth="1"/>
    <col min="266" max="266" width="64.28515625" style="1" customWidth="1"/>
    <col min="267" max="267" width="14.5703125" style="1" bestFit="1" customWidth="1"/>
    <col min="268" max="268" width="12" style="1" bestFit="1" customWidth="1"/>
    <col min="269" max="270" width="11.42578125" style="1"/>
    <col min="271" max="271" width="12.85546875" style="1" customWidth="1"/>
    <col min="272" max="510" width="11.42578125" style="1"/>
    <col min="511" max="511" width="8.5703125" style="1" customWidth="1"/>
    <col min="512" max="512" width="8.5703125" style="1" bestFit="1" customWidth="1"/>
    <col min="513" max="513" width="39" style="1" customWidth="1"/>
    <col min="514" max="514" width="15" style="1" customWidth="1"/>
    <col min="515" max="515" width="9.28515625" style="1" bestFit="1" customWidth="1"/>
    <col min="516" max="521" width="16.7109375" style="1" customWidth="1"/>
    <col min="522" max="522" width="64.28515625" style="1" customWidth="1"/>
    <col min="523" max="523" width="14.5703125" style="1" bestFit="1" customWidth="1"/>
    <col min="524" max="524" width="12" style="1" bestFit="1" customWidth="1"/>
    <col min="525" max="526" width="11.42578125" style="1"/>
    <col min="527" max="527" width="12.85546875" style="1" customWidth="1"/>
    <col min="528" max="766" width="11.42578125" style="1"/>
    <col min="767" max="767" width="8.5703125" style="1" customWidth="1"/>
    <col min="768" max="768" width="8.5703125" style="1" bestFit="1" customWidth="1"/>
    <col min="769" max="769" width="39" style="1" customWidth="1"/>
    <col min="770" max="770" width="15" style="1" customWidth="1"/>
    <col min="771" max="771" width="9.28515625" style="1" bestFit="1" customWidth="1"/>
    <col min="772" max="777" width="16.7109375" style="1" customWidth="1"/>
    <col min="778" max="778" width="64.28515625" style="1" customWidth="1"/>
    <col min="779" max="779" width="14.5703125" style="1" bestFit="1" customWidth="1"/>
    <col min="780" max="780" width="12" style="1" bestFit="1" customWidth="1"/>
    <col min="781" max="782" width="11.42578125" style="1"/>
    <col min="783" max="783" width="12.85546875" style="1" customWidth="1"/>
    <col min="784" max="1022" width="11.42578125" style="1"/>
    <col min="1023" max="1023" width="8.5703125" style="1" customWidth="1"/>
    <col min="1024" max="1024" width="8.5703125" style="1" bestFit="1" customWidth="1"/>
    <col min="1025" max="1025" width="39" style="1" customWidth="1"/>
    <col min="1026" max="1026" width="15" style="1" customWidth="1"/>
    <col min="1027" max="1027" width="9.28515625" style="1" bestFit="1" customWidth="1"/>
    <col min="1028" max="1033" width="16.7109375" style="1" customWidth="1"/>
    <col min="1034" max="1034" width="64.28515625" style="1" customWidth="1"/>
    <col min="1035" max="1035" width="14.5703125" style="1" bestFit="1" customWidth="1"/>
    <col min="1036" max="1036" width="12" style="1" bestFit="1" customWidth="1"/>
    <col min="1037" max="1038" width="11.42578125" style="1"/>
    <col min="1039" max="1039" width="12.85546875" style="1" customWidth="1"/>
    <col min="1040" max="1278" width="11.42578125" style="1"/>
    <col min="1279" max="1279" width="8.5703125" style="1" customWidth="1"/>
    <col min="1280" max="1280" width="8.5703125" style="1" bestFit="1" customWidth="1"/>
    <col min="1281" max="1281" width="39" style="1" customWidth="1"/>
    <col min="1282" max="1282" width="15" style="1" customWidth="1"/>
    <col min="1283" max="1283" width="9.28515625" style="1" bestFit="1" customWidth="1"/>
    <col min="1284" max="1289" width="16.7109375" style="1" customWidth="1"/>
    <col min="1290" max="1290" width="64.28515625" style="1" customWidth="1"/>
    <col min="1291" max="1291" width="14.5703125" style="1" bestFit="1" customWidth="1"/>
    <col min="1292" max="1292" width="12" style="1" bestFit="1" customWidth="1"/>
    <col min="1293" max="1294" width="11.42578125" style="1"/>
    <col min="1295" max="1295" width="12.85546875" style="1" customWidth="1"/>
    <col min="1296" max="1534" width="11.42578125" style="1"/>
    <col min="1535" max="1535" width="8.5703125" style="1" customWidth="1"/>
    <col min="1536" max="1536" width="8.5703125" style="1" bestFit="1" customWidth="1"/>
    <col min="1537" max="1537" width="39" style="1" customWidth="1"/>
    <col min="1538" max="1538" width="15" style="1" customWidth="1"/>
    <col min="1539" max="1539" width="9.28515625" style="1" bestFit="1" customWidth="1"/>
    <col min="1540" max="1545" width="16.7109375" style="1" customWidth="1"/>
    <col min="1546" max="1546" width="64.28515625" style="1" customWidth="1"/>
    <col min="1547" max="1547" width="14.5703125" style="1" bestFit="1" customWidth="1"/>
    <col min="1548" max="1548" width="12" style="1" bestFit="1" customWidth="1"/>
    <col min="1549" max="1550" width="11.42578125" style="1"/>
    <col min="1551" max="1551" width="12.85546875" style="1" customWidth="1"/>
    <col min="1552" max="1790" width="11.42578125" style="1"/>
    <col min="1791" max="1791" width="8.5703125" style="1" customWidth="1"/>
    <col min="1792" max="1792" width="8.5703125" style="1" bestFit="1" customWidth="1"/>
    <col min="1793" max="1793" width="39" style="1" customWidth="1"/>
    <col min="1794" max="1794" width="15" style="1" customWidth="1"/>
    <col min="1795" max="1795" width="9.28515625" style="1" bestFit="1" customWidth="1"/>
    <col min="1796" max="1801" width="16.7109375" style="1" customWidth="1"/>
    <col min="1802" max="1802" width="64.28515625" style="1" customWidth="1"/>
    <col min="1803" max="1803" width="14.5703125" style="1" bestFit="1" customWidth="1"/>
    <col min="1804" max="1804" width="12" style="1" bestFit="1" customWidth="1"/>
    <col min="1805" max="1806" width="11.42578125" style="1"/>
    <col min="1807" max="1807" width="12.85546875" style="1" customWidth="1"/>
    <col min="1808" max="2046" width="11.42578125" style="1"/>
    <col min="2047" max="2047" width="8.5703125" style="1" customWidth="1"/>
    <col min="2048" max="2048" width="8.5703125" style="1" bestFit="1" customWidth="1"/>
    <col min="2049" max="2049" width="39" style="1" customWidth="1"/>
    <col min="2050" max="2050" width="15" style="1" customWidth="1"/>
    <col min="2051" max="2051" width="9.28515625" style="1" bestFit="1" customWidth="1"/>
    <col min="2052" max="2057" width="16.7109375" style="1" customWidth="1"/>
    <col min="2058" max="2058" width="64.28515625" style="1" customWidth="1"/>
    <col min="2059" max="2059" width="14.5703125" style="1" bestFit="1" customWidth="1"/>
    <col min="2060" max="2060" width="12" style="1" bestFit="1" customWidth="1"/>
    <col min="2061" max="2062" width="11.42578125" style="1"/>
    <col min="2063" max="2063" width="12.85546875" style="1" customWidth="1"/>
    <col min="2064" max="2302" width="11.42578125" style="1"/>
    <col min="2303" max="2303" width="8.5703125" style="1" customWidth="1"/>
    <col min="2304" max="2304" width="8.5703125" style="1" bestFit="1" customWidth="1"/>
    <col min="2305" max="2305" width="39" style="1" customWidth="1"/>
    <col min="2306" max="2306" width="15" style="1" customWidth="1"/>
    <col min="2307" max="2307" width="9.28515625" style="1" bestFit="1" customWidth="1"/>
    <col min="2308" max="2313" width="16.7109375" style="1" customWidth="1"/>
    <col min="2314" max="2314" width="64.28515625" style="1" customWidth="1"/>
    <col min="2315" max="2315" width="14.5703125" style="1" bestFit="1" customWidth="1"/>
    <col min="2316" max="2316" width="12" style="1" bestFit="1" customWidth="1"/>
    <col min="2317" max="2318" width="11.42578125" style="1"/>
    <col min="2319" max="2319" width="12.85546875" style="1" customWidth="1"/>
    <col min="2320" max="2558" width="11.42578125" style="1"/>
    <col min="2559" max="2559" width="8.5703125" style="1" customWidth="1"/>
    <col min="2560" max="2560" width="8.5703125" style="1" bestFit="1" customWidth="1"/>
    <col min="2561" max="2561" width="39" style="1" customWidth="1"/>
    <col min="2562" max="2562" width="15" style="1" customWidth="1"/>
    <col min="2563" max="2563" width="9.28515625" style="1" bestFit="1" customWidth="1"/>
    <col min="2564" max="2569" width="16.7109375" style="1" customWidth="1"/>
    <col min="2570" max="2570" width="64.28515625" style="1" customWidth="1"/>
    <col min="2571" max="2571" width="14.5703125" style="1" bestFit="1" customWidth="1"/>
    <col min="2572" max="2572" width="12" style="1" bestFit="1" customWidth="1"/>
    <col min="2573" max="2574" width="11.42578125" style="1"/>
    <col min="2575" max="2575" width="12.85546875" style="1" customWidth="1"/>
    <col min="2576" max="2814" width="11.42578125" style="1"/>
    <col min="2815" max="2815" width="8.5703125" style="1" customWidth="1"/>
    <col min="2816" max="2816" width="8.5703125" style="1" bestFit="1" customWidth="1"/>
    <col min="2817" max="2817" width="39" style="1" customWidth="1"/>
    <col min="2818" max="2818" width="15" style="1" customWidth="1"/>
    <col min="2819" max="2819" width="9.28515625" style="1" bestFit="1" customWidth="1"/>
    <col min="2820" max="2825" width="16.7109375" style="1" customWidth="1"/>
    <col min="2826" max="2826" width="64.28515625" style="1" customWidth="1"/>
    <col min="2827" max="2827" width="14.5703125" style="1" bestFit="1" customWidth="1"/>
    <col min="2828" max="2828" width="12" style="1" bestFit="1" customWidth="1"/>
    <col min="2829" max="2830" width="11.42578125" style="1"/>
    <col min="2831" max="2831" width="12.85546875" style="1" customWidth="1"/>
    <col min="2832" max="3070" width="11.42578125" style="1"/>
    <col min="3071" max="3071" width="8.5703125" style="1" customWidth="1"/>
    <col min="3072" max="3072" width="8.5703125" style="1" bestFit="1" customWidth="1"/>
    <col min="3073" max="3073" width="39" style="1" customWidth="1"/>
    <col min="3074" max="3074" width="15" style="1" customWidth="1"/>
    <col min="3075" max="3075" width="9.28515625" style="1" bestFit="1" customWidth="1"/>
    <col min="3076" max="3081" width="16.7109375" style="1" customWidth="1"/>
    <col min="3082" max="3082" width="64.28515625" style="1" customWidth="1"/>
    <col min="3083" max="3083" width="14.5703125" style="1" bestFit="1" customWidth="1"/>
    <col min="3084" max="3084" width="12" style="1" bestFit="1" customWidth="1"/>
    <col min="3085" max="3086" width="11.42578125" style="1"/>
    <col min="3087" max="3087" width="12.85546875" style="1" customWidth="1"/>
    <col min="3088" max="3326" width="11.42578125" style="1"/>
    <col min="3327" max="3327" width="8.5703125" style="1" customWidth="1"/>
    <col min="3328" max="3328" width="8.5703125" style="1" bestFit="1" customWidth="1"/>
    <col min="3329" max="3329" width="39" style="1" customWidth="1"/>
    <col min="3330" max="3330" width="15" style="1" customWidth="1"/>
    <col min="3331" max="3331" width="9.28515625" style="1" bestFit="1" customWidth="1"/>
    <col min="3332" max="3337" width="16.7109375" style="1" customWidth="1"/>
    <col min="3338" max="3338" width="64.28515625" style="1" customWidth="1"/>
    <col min="3339" max="3339" width="14.5703125" style="1" bestFit="1" customWidth="1"/>
    <col min="3340" max="3340" width="12" style="1" bestFit="1" customWidth="1"/>
    <col min="3341" max="3342" width="11.42578125" style="1"/>
    <col min="3343" max="3343" width="12.85546875" style="1" customWidth="1"/>
    <col min="3344" max="3582" width="11.42578125" style="1"/>
    <col min="3583" max="3583" width="8.5703125" style="1" customWidth="1"/>
    <col min="3584" max="3584" width="8.5703125" style="1" bestFit="1" customWidth="1"/>
    <col min="3585" max="3585" width="39" style="1" customWidth="1"/>
    <col min="3586" max="3586" width="15" style="1" customWidth="1"/>
    <col min="3587" max="3587" width="9.28515625" style="1" bestFit="1" customWidth="1"/>
    <col min="3588" max="3593" width="16.7109375" style="1" customWidth="1"/>
    <col min="3594" max="3594" width="64.28515625" style="1" customWidth="1"/>
    <col min="3595" max="3595" width="14.5703125" style="1" bestFit="1" customWidth="1"/>
    <col min="3596" max="3596" width="12" style="1" bestFit="1" customWidth="1"/>
    <col min="3597" max="3598" width="11.42578125" style="1"/>
    <col min="3599" max="3599" width="12.85546875" style="1" customWidth="1"/>
    <col min="3600" max="3838" width="11.42578125" style="1"/>
    <col min="3839" max="3839" width="8.5703125" style="1" customWidth="1"/>
    <col min="3840" max="3840" width="8.5703125" style="1" bestFit="1" customWidth="1"/>
    <col min="3841" max="3841" width="39" style="1" customWidth="1"/>
    <col min="3842" max="3842" width="15" style="1" customWidth="1"/>
    <col min="3843" max="3843" width="9.28515625" style="1" bestFit="1" customWidth="1"/>
    <col min="3844" max="3849" width="16.7109375" style="1" customWidth="1"/>
    <col min="3850" max="3850" width="64.28515625" style="1" customWidth="1"/>
    <col min="3851" max="3851" width="14.5703125" style="1" bestFit="1" customWidth="1"/>
    <col min="3852" max="3852" width="12" style="1" bestFit="1" customWidth="1"/>
    <col min="3853" max="3854" width="11.42578125" style="1"/>
    <col min="3855" max="3855" width="12.85546875" style="1" customWidth="1"/>
    <col min="3856" max="4094" width="11.42578125" style="1"/>
    <col min="4095" max="4095" width="8.5703125" style="1" customWidth="1"/>
    <col min="4096" max="4096" width="8.5703125" style="1" bestFit="1" customWidth="1"/>
    <col min="4097" max="4097" width="39" style="1" customWidth="1"/>
    <col min="4098" max="4098" width="15" style="1" customWidth="1"/>
    <col min="4099" max="4099" width="9.28515625" style="1" bestFit="1" customWidth="1"/>
    <col min="4100" max="4105" width="16.7109375" style="1" customWidth="1"/>
    <col min="4106" max="4106" width="64.28515625" style="1" customWidth="1"/>
    <col min="4107" max="4107" width="14.5703125" style="1" bestFit="1" customWidth="1"/>
    <col min="4108" max="4108" width="12" style="1" bestFit="1" customWidth="1"/>
    <col min="4109" max="4110" width="11.42578125" style="1"/>
    <col min="4111" max="4111" width="12.85546875" style="1" customWidth="1"/>
    <col min="4112" max="4350" width="11.42578125" style="1"/>
    <col min="4351" max="4351" width="8.5703125" style="1" customWidth="1"/>
    <col min="4352" max="4352" width="8.5703125" style="1" bestFit="1" customWidth="1"/>
    <col min="4353" max="4353" width="39" style="1" customWidth="1"/>
    <col min="4354" max="4354" width="15" style="1" customWidth="1"/>
    <col min="4355" max="4355" width="9.28515625" style="1" bestFit="1" customWidth="1"/>
    <col min="4356" max="4361" width="16.7109375" style="1" customWidth="1"/>
    <col min="4362" max="4362" width="64.28515625" style="1" customWidth="1"/>
    <col min="4363" max="4363" width="14.5703125" style="1" bestFit="1" customWidth="1"/>
    <col min="4364" max="4364" width="12" style="1" bestFit="1" customWidth="1"/>
    <col min="4365" max="4366" width="11.42578125" style="1"/>
    <col min="4367" max="4367" width="12.85546875" style="1" customWidth="1"/>
    <col min="4368" max="4606" width="11.42578125" style="1"/>
    <col min="4607" max="4607" width="8.5703125" style="1" customWidth="1"/>
    <col min="4608" max="4608" width="8.5703125" style="1" bestFit="1" customWidth="1"/>
    <col min="4609" max="4609" width="39" style="1" customWidth="1"/>
    <col min="4610" max="4610" width="15" style="1" customWidth="1"/>
    <col min="4611" max="4611" width="9.28515625" style="1" bestFit="1" customWidth="1"/>
    <col min="4612" max="4617" width="16.7109375" style="1" customWidth="1"/>
    <col min="4618" max="4618" width="64.28515625" style="1" customWidth="1"/>
    <col min="4619" max="4619" width="14.5703125" style="1" bestFit="1" customWidth="1"/>
    <col min="4620" max="4620" width="12" style="1" bestFit="1" customWidth="1"/>
    <col min="4621" max="4622" width="11.42578125" style="1"/>
    <col min="4623" max="4623" width="12.85546875" style="1" customWidth="1"/>
    <col min="4624" max="4862" width="11.42578125" style="1"/>
    <col min="4863" max="4863" width="8.5703125" style="1" customWidth="1"/>
    <col min="4864" max="4864" width="8.5703125" style="1" bestFit="1" customWidth="1"/>
    <col min="4865" max="4865" width="39" style="1" customWidth="1"/>
    <col min="4866" max="4866" width="15" style="1" customWidth="1"/>
    <col min="4867" max="4867" width="9.28515625" style="1" bestFit="1" customWidth="1"/>
    <col min="4868" max="4873" width="16.7109375" style="1" customWidth="1"/>
    <col min="4874" max="4874" width="64.28515625" style="1" customWidth="1"/>
    <col min="4875" max="4875" width="14.5703125" style="1" bestFit="1" customWidth="1"/>
    <col min="4876" max="4876" width="12" style="1" bestFit="1" customWidth="1"/>
    <col min="4877" max="4878" width="11.42578125" style="1"/>
    <col min="4879" max="4879" width="12.85546875" style="1" customWidth="1"/>
    <col min="4880" max="5118" width="11.42578125" style="1"/>
    <col min="5119" max="5119" width="8.5703125" style="1" customWidth="1"/>
    <col min="5120" max="5120" width="8.5703125" style="1" bestFit="1" customWidth="1"/>
    <col min="5121" max="5121" width="39" style="1" customWidth="1"/>
    <col min="5122" max="5122" width="15" style="1" customWidth="1"/>
    <col min="5123" max="5123" width="9.28515625" style="1" bestFit="1" customWidth="1"/>
    <col min="5124" max="5129" width="16.7109375" style="1" customWidth="1"/>
    <col min="5130" max="5130" width="64.28515625" style="1" customWidth="1"/>
    <col min="5131" max="5131" width="14.5703125" style="1" bestFit="1" customWidth="1"/>
    <col min="5132" max="5132" width="12" style="1" bestFit="1" customWidth="1"/>
    <col min="5133" max="5134" width="11.42578125" style="1"/>
    <col min="5135" max="5135" width="12.85546875" style="1" customWidth="1"/>
    <col min="5136" max="5374" width="11.42578125" style="1"/>
    <col min="5375" max="5375" width="8.5703125" style="1" customWidth="1"/>
    <col min="5376" max="5376" width="8.5703125" style="1" bestFit="1" customWidth="1"/>
    <col min="5377" max="5377" width="39" style="1" customWidth="1"/>
    <col min="5378" max="5378" width="15" style="1" customWidth="1"/>
    <col min="5379" max="5379" width="9.28515625" style="1" bestFit="1" customWidth="1"/>
    <col min="5380" max="5385" width="16.7109375" style="1" customWidth="1"/>
    <col min="5386" max="5386" width="64.28515625" style="1" customWidth="1"/>
    <col min="5387" max="5387" width="14.5703125" style="1" bestFit="1" customWidth="1"/>
    <col min="5388" max="5388" width="12" style="1" bestFit="1" customWidth="1"/>
    <col min="5389" max="5390" width="11.42578125" style="1"/>
    <col min="5391" max="5391" width="12.85546875" style="1" customWidth="1"/>
    <col min="5392" max="5630" width="11.42578125" style="1"/>
    <col min="5631" max="5631" width="8.5703125" style="1" customWidth="1"/>
    <col min="5632" max="5632" width="8.5703125" style="1" bestFit="1" customWidth="1"/>
    <col min="5633" max="5633" width="39" style="1" customWidth="1"/>
    <col min="5634" max="5634" width="15" style="1" customWidth="1"/>
    <col min="5635" max="5635" width="9.28515625" style="1" bestFit="1" customWidth="1"/>
    <col min="5636" max="5641" width="16.7109375" style="1" customWidth="1"/>
    <col min="5642" max="5642" width="64.28515625" style="1" customWidth="1"/>
    <col min="5643" max="5643" width="14.5703125" style="1" bestFit="1" customWidth="1"/>
    <col min="5644" max="5644" width="12" style="1" bestFit="1" customWidth="1"/>
    <col min="5645" max="5646" width="11.42578125" style="1"/>
    <col min="5647" max="5647" width="12.85546875" style="1" customWidth="1"/>
    <col min="5648" max="5886" width="11.42578125" style="1"/>
    <col min="5887" max="5887" width="8.5703125" style="1" customWidth="1"/>
    <col min="5888" max="5888" width="8.5703125" style="1" bestFit="1" customWidth="1"/>
    <col min="5889" max="5889" width="39" style="1" customWidth="1"/>
    <col min="5890" max="5890" width="15" style="1" customWidth="1"/>
    <col min="5891" max="5891" width="9.28515625" style="1" bestFit="1" customWidth="1"/>
    <col min="5892" max="5897" width="16.7109375" style="1" customWidth="1"/>
    <col min="5898" max="5898" width="64.28515625" style="1" customWidth="1"/>
    <col min="5899" max="5899" width="14.5703125" style="1" bestFit="1" customWidth="1"/>
    <col min="5900" max="5900" width="12" style="1" bestFit="1" customWidth="1"/>
    <col min="5901" max="5902" width="11.42578125" style="1"/>
    <col min="5903" max="5903" width="12.85546875" style="1" customWidth="1"/>
    <col min="5904" max="6142" width="11.42578125" style="1"/>
    <col min="6143" max="6143" width="8.5703125" style="1" customWidth="1"/>
    <col min="6144" max="6144" width="8.5703125" style="1" bestFit="1" customWidth="1"/>
    <col min="6145" max="6145" width="39" style="1" customWidth="1"/>
    <col min="6146" max="6146" width="15" style="1" customWidth="1"/>
    <col min="6147" max="6147" width="9.28515625" style="1" bestFit="1" customWidth="1"/>
    <col min="6148" max="6153" width="16.7109375" style="1" customWidth="1"/>
    <col min="6154" max="6154" width="64.28515625" style="1" customWidth="1"/>
    <col min="6155" max="6155" width="14.5703125" style="1" bestFit="1" customWidth="1"/>
    <col min="6156" max="6156" width="12" style="1" bestFit="1" customWidth="1"/>
    <col min="6157" max="6158" width="11.42578125" style="1"/>
    <col min="6159" max="6159" width="12.85546875" style="1" customWidth="1"/>
    <col min="6160" max="6398" width="11.42578125" style="1"/>
    <col min="6399" max="6399" width="8.5703125" style="1" customWidth="1"/>
    <col min="6400" max="6400" width="8.5703125" style="1" bestFit="1" customWidth="1"/>
    <col min="6401" max="6401" width="39" style="1" customWidth="1"/>
    <col min="6402" max="6402" width="15" style="1" customWidth="1"/>
    <col min="6403" max="6403" width="9.28515625" style="1" bestFit="1" customWidth="1"/>
    <col min="6404" max="6409" width="16.7109375" style="1" customWidth="1"/>
    <col min="6410" max="6410" width="64.28515625" style="1" customWidth="1"/>
    <col min="6411" max="6411" width="14.5703125" style="1" bestFit="1" customWidth="1"/>
    <col min="6412" max="6412" width="12" style="1" bestFit="1" customWidth="1"/>
    <col min="6413" max="6414" width="11.42578125" style="1"/>
    <col min="6415" max="6415" width="12.85546875" style="1" customWidth="1"/>
    <col min="6416" max="6654" width="11.42578125" style="1"/>
    <col min="6655" max="6655" width="8.5703125" style="1" customWidth="1"/>
    <col min="6656" max="6656" width="8.5703125" style="1" bestFit="1" customWidth="1"/>
    <col min="6657" max="6657" width="39" style="1" customWidth="1"/>
    <col min="6658" max="6658" width="15" style="1" customWidth="1"/>
    <col min="6659" max="6659" width="9.28515625" style="1" bestFit="1" customWidth="1"/>
    <col min="6660" max="6665" width="16.7109375" style="1" customWidth="1"/>
    <col min="6666" max="6666" width="64.28515625" style="1" customWidth="1"/>
    <col min="6667" max="6667" width="14.5703125" style="1" bestFit="1" customWidth="1"/>
    <col min="6668" max="6668" width="12" style="1" bestFit="1" customWidth="1"/>
    <col min="6669" max="6670" width="11.42578125" style="1"/>
    <col min="6671" max="6671" width="12.85546875" style="1" customWidth="1"/>
    <col min="6672" max="6910" width="11.42578125" style="1"/>
    <col min="6911" max="6911" width="8.5703125" style="1" customWidth="1"/>
    <col min="6912" max="6912" width="8.5703125" style="1" bestFit="1" customWidth="1"/>
    <col min="6913" max="6913" width="39" style="1" customWidth="1"/>
    <col min="6914" max="6914" width="15" style="1" customWidth="1"/>
    <col min="6915" max="6915" width="9.28515625" style="1" bestFit="1" customWidth="1"/>
    <col min="6916" max="6921" width="16.7109375" style="1" customWidth="1"/>
    <col min="6922" max="6922" width="64.28515625" style="1" customWidth="1"/>
    <col min="6923" max="6923" width="14.5703125" style="1" bestFit="1" customWidth="1"/>
    <col min="6924" max="6924" width="12" style="1" bestFit="1" customWidth="1"/>
    <col min="6925" max="6926" width="11.42578125" style="1"/>
    <col min="6927" max="6927" width="12.85546875" style="1" customWidth="1"/>
    <col min="6928" max="7166" width="11.42578125" style="1"/>
    <col min="7167" max="7167" width="8.5703125" style="1" customWidth="1"/>
    <col min="7168" max="7168" width="8.5703125" style="1" bestFit="1" customWidth="1"/>
    <col min="7169" max="7169" width="39" style="1" customWidth="1"/>
    <col min="7170" max="7170" width="15" style="1" customWidth="1"/>
    <col min="7171" max="7171" width="9.28515625" style="1" bestFit="1" customWidth="1"/>
    <col min="7172" max="7177" width="16.7109375" style="1" customWidth="1"/>
    <col min="7178" max="7178" width="64.28515625" style="1" customWidth="1"/>
    <col min="7179" max="7179" width="14.5703125" style="1" bestFit="1" customWidth="1"/>
    <col min="7180" max="7180" width="12" style="1" bestFit="1" customWidth="1"/>
    <col min="7181" max="7182" width="11.42578125" style="1"/>
    <col min="7183" max="7183" width="12.85546875" style="1" customWidth="1"/>
    <col min="7184" max="7422" width="11.42578125" style="1"/>
    <col min="7423" max="7423" width="8.5703125" style="1" customWidth="1"/>
    <col min="7424" max="7424" width="8.5703125" style="1" bestFit="1" customWidth="1"/>
    <col min="7425" max="7425" width="39" style="1" customWidth="1"/>
    <col min="7426" max="7426" width="15" style="1" customWidth="1"/>
    <col min="7427" max="7427" width="9.28515625" style="1" bestFit="1" customWidth="1"/>
    <col min="7428" max="7433" width="16.7109375" style="1" customWidth="1"/>
    <col min="7434" max="7434" width="64.28515625" style="1" customWidth="1"/>
    <col min="7435" max="7435" width="14.5703125" style="1" bestFit="1" customWidth="1"/>
    <col min="7436" max="7436" width="12" style="1" bestFit="1" customWidth="1"/>
    <col min="7437" max="7438" width="11.42578125" style="1"/>
    <col min="7439" max="7439" width="12.85546875" style="1" customWidth="1"/>
    <col min="7440" max="7678" width="11.42578125" style="1"/>
    <col min="7679" max="7679" width="8.5703125" style="1" customWidth="1"/>
    <col min="7680" max="7680" width="8.5703125" style="1" bestFit="1" customWidth="1"/>
    <col min="7681" max="7681" width="39" style="1" customWidth="1"/>
    <col min="7682" max="7682" width="15" style="1" customWidth="1"/>
    <col min="7683" max="7683" width="9.28515625" style="1" bestFit="1" customWidth="1"/>
    <col min="7684" max="7689" width="16.7109375" style="1" customWidth="1"/>
    <col min="7690" max="7690" width="64.28515625" style="1" customWidth="1"/>
    <col min="7691" max="7691" width="14.5703125" style="1" bestFit="1" customWidth="1"/>
    <col min="7692" max="7692" width="12" style="1" bestFit="1" customWidth="1"/>
    <col min="7693" max="7694" width="11.42578125" style="1"/>
    <col min="7695" max="7695" width="12.85546875" style="1" customWidth="1"/>
    <col min="7696" max="7934" width="11.42578125" style="1"/>
    <col min="7935" max="7935" width="8.5703125" style="1" customWidth="1"/>
    <col min="7936" max="7936" width="8.5703125" style="1" bestFit="1" customWidth="1"/>
    <col min="7937" max="7937" width="39" style="1" customWidth="1"/>
    <col min="7938" max="7938" width="15" style="1" customWidth="1"/>
    <col min="7939" max="7939" width="9.28515625" style="1" bestFit="1" customWidth="1"/>
    <col min="7940" max="7945" width="16.7109375" style="1" customWidth="1"/>
    <col min="7946" max="7946" width="64.28515625" style="1" customWidth="1"/>
    <col min="7947" max="7947" width="14.5703125" style="1" bestFit="1" customWidth="1"/>
    <col min="7948" max="7948" width="12" style="1" bestFit="1" customWidth="1"/>
    <col min="7949" max="7950" width="11.42578125" style="1"/>
    <col min="7951" max="7951" width="12.85546875" style="1" customWidth="1"/>
    <col min="7952" max="8190" width="11.42578125" style="1"/>
    <col min="8191" max="8191" width="8.5703125" style="1" customWidth="1"/>
    <col min="8192" max="8192" width="8.5703125" style="1" bestFit="1" customWidth="1"/>
    <col min="8193" max="8193" width="39" style="1" customWidth="1"/>
    <col min="8194" max="8194" width="15" style="1" customWidth="1"/>
    <col min="8195" max="8195" width="9.28515625" style="1" bestFit="1" customWidth="1"/>
    <col min="8196" max="8201" width="16.7109375" style="1" customWidth="1"/>
    <col min="8202" max="8202" width="64.28515625" style="1" customWidth="1"/>
    <col min="8203" max="8203" width="14.5703125" style="1" bestFit="1" customWidth="1"/>
    <col min="8204" max="8204" width="12" style="1" bestFit="1" customWidth="1"/>
    <col min="8205" max="8206" width="11.42578125" style="1"/>
    <col min="8207" max="8207" width="12.85546875" style="1" customWidth="1"/>
    <col min="8208" max="8446" width="11.42578125" style="1"/>
    <col min="8447" max="8447" width="8.5703125" style="1" customWidth="1"/>
    <col min="8448" max="8448" width="8.5703125" style="1" bestFit="1" customWidth="1"/>
    <col min="8449" max="8449" width="39" style="1" customWidth="1"/>
    <col min="8450" max="8450" width="15" style="1" customWidth="1"/>
    <col min="8451" max="8451" width="9.28515625" style="1" bestFit="1" customWidth="1"/>
    <col min="8452" max="8457" width="16.7109375" style="1" customWidth="1"/>
    <col min="8458" max="8458" width="64.28515625" style="1" customWidth="1"/>
    <col min="8459" max="8459" width="14.5703125" style="1" bestFit="1" customWidth="1"/>
    <col min="8460" max="8460" width="12" style="1" bestFit="1" customWidth="1"/>
    <col min="8461" max="8462" width="11.42578125" style="1"/>
    <col min="8463" max="8463" width="12.85546875" style="1" customWidth="1"/>
    <col min="8464" max="8702" width="11.42578125" style="1"/>
    <col min="8703" max="8703" width="8.5703125" style="1" customWidth="1"/>
    <col min="8704" max="8704" width="8.5703125" style="1" bestFit="1" customWidth="1"/>
    <col min="8705" max="8705" width="39" style="1" customWidth="1"/>
    <col min="8706" max="8706" width="15" style="1" customWidth="1"/>
    <col min="8707" max="8707" width="9.28515625" style="1" bestFit="1" customWidth="1"/>
    <col min="8708" max="8713" width="16.7109375" style="1" customWidth="1"/>
    <col min="8714" max="8714" width="64.28515625" style="1" customWidth="1"/>
    <col min="8715" max="8715" width="14.5703125" style="1" bestFit="1" customWidth="1"/>
    <col min="8716" max="8716" width="12" style="1" bestFit="1" customWidth="1"/>
    <col min="8717" max="8718" width="11.42578125" style="1"/>
    <col min="8719" max="8719" width="12.85546875" style="1" customWidth="1"/>
    <col min="8720" max="8958" width="11.42578125" style="1"/>
    <col min="8959" max="8959" width="8.5703125" style="1" customWidth="1"/>
    <col min="8960" max="8960" width="8.5703125" style="1" bestFit="1" customWidth="1"/>
    <col min="8961" max="8961" width="39" style="1" customWidth="1"/>
    <col min="8962" max="8962" width="15" style="1" customWidth="1"/>
    <col min="8963" max="8963" width="9.28515625" style="1" bestFit="1" customWidth="1"/>
    <col min="8964" max="8969" width="16.7109375" style="1" customWidth="1"/>
    <col min="8970" max="8970" width="64.28515625" style="1" customWidth="1"/>
    <col min="8971" max="8971" width="14.5703125" style="1" bestFit="1" customWidth="1"/>
    <col min="8972" max="8972" width="12" style="1" bestFit="1" customWidth="1"/>
    <col min="8973" max="8974" width="11.42578125" style="1"/>
    <col min="8975" max="8975" width="12.85546875" style="1" customWidth="1"/>
    <col min="8976" max="9214" width="11.42578125" style="1"/>
    <col min="9215" max="9215" width="8.5703125" style="1" customWidth="1"/>
    <col min="9216" max="9216" width="8.5703125" style="1" bestFit="1" customWidth="1"/>
    <col min="9217" max="9217" width="39" style="1" customWidth="1"/>
    <col min="9218" max="9218" width="15" style="1" customWidth="1"/>
    <col min="9219" max="9219" width="9.28515625" style="1" bestFit="1" customWidth="1"/>
    <col min="9220" max="9225" width="16.7109375" style="1" customWidth="1"/>
    <col min="9226" max="9226" width="64.28515625" style="1" customWidth="1"/>
    <col min="9227" max="9227" width="14.5703125" style="1" bestFit="1" customWidth="1"/>
    <col min="9228" max="9228" width="12" style="1" bestFit="1" customWidth="1"/>
    <col min="9229" max="9230" width="11.42578125" style="1"/>
    <col min="9231" max="9231" width="12.85546875" style="1" customWidth="1"/>
    <col min="9232" max="9470" width="11.42578125" style="1"/>
    <col min="9471" max="9471" width="8.5703125" style="1" customWidth="1"/>
    <col min="9472" max="9472" width="8.5703125" style="1" bestFit="1" customWidth="1"/>
    <col min="9473" max="9473" width="39" style="1" customWidth="1"/>
    <col min="9474" max="9474" width="15" style="1" customWidth="1"/>
    <col min="9475" max="9475" width="9.28515625" style="1" bestFit="1" customWidth="1"/>
    <col min="9476" max="9481" width="16.7109375" style="1" customWidth="1"/>
    <col min="9482" max="9482" width="64.28515625" style="1" customWidth="1"/>
    <col min="9483" max="9483" width="14.5703125" style="1" bestFit="1" customWidth="1"/>
    <col min="9484" max="9484" width="12" style="1" bestFit="1" customWidth="1"/>
    <col min="9485" max="9486" width="11.42578125" style="1"/>
    <col min="9487" max="9487" width="12.85546875" style="1" customWidth="1"/>
    <col min="9488" max="9726" width="11.42578125" style="1"/>
    <col min="9727" max="9727" width="8.5703125" style="1" customWidth="1"/>
    <col min="9728" max="9728" width="8.5703125" style="1" bestFit="1" customWidth="1"/>
    <col min="9729" max="9729" width="39" style="1" customWidth="1"/>
    <col min="9730" max="9730" width="15" style="1" customWidth="1"/>
    <col min="9731" max="9731" width="9.28515625" style="1" bestFit="1" customWidth="1"/>
    <col min="9732" max="9737" width="16.7109375" style="1" customWidth="1"/>
    <col min="9738" max="9738" width="64.28515625" style="1" customWidth="1"/>
    <col min="9739" max="9739" width="14.5703125" style="1" bestFit="1" customWidth="1"/>
    <col min="9740" max="9740" width="12" style="1" bestFit="1" customWidth="1"/>
    <col min="9741" max="9742" width="11.42578125" style="1"/>
    <col min="9743" max="9743" width="12.85546875" style="1" customWidth="1"/>
    <col min="9744" max="9982" width="11.42578125" style="1"/>
    <col min="9983" max="9983" width="8.5703125" style="1" customWidth="1"/>
    <col min="9984" max="9984" width="8.5703125" style="1" bestFit="1" customWidth="1"/>
    <col min="9985" max="9985" width="39" style="1" customWidth="1"/>
    <col min="9986" max="9986" width="15" style="1" customWidth="1"/>
    <col min="9987" max="9987" width="9.28515625" style="1" bestFit="1" customWidth="1"/>
    <col min="9988" max="9993" width="16.7109375" style="1" customWidth="1"/>
    <col min="9994" max="9994" width="64.28515625" style="1" customWidth="1"/>
    <col min="9995" max="9995" width="14.5703125" style="1" bestFit="1" customWidth="1"/>
    <col min="9996" max="9996" width="12" style="1" bestFit="1" customWidth="1"/>
    <col min="9997" max="9998" width="11.42578125" style="1"/>
    <col min="9999" max="9999" width="12.85546875" style="1" customWidth="1"/>
    <col min="10000" max="10238" width="11.42578125" style="1"/>
    <col min="10239" max="10239" width="8.5703125" style="1" customWidth="1"/>
    <col min="10240" max="10240" width="8.5703125" style="1" bestFit="1" customWidth="1"/>
    <col min="10241" max="10241" width="39" style="1" customWidth="1"/>
    <col min="10242" max="10242" width="15" style="1" customWidth="1"/>
    <col min="10243" max="10243" width="9.28515625" style="1" bestFit="1" customWidth="1"/>
    <col min="10244" max="10249" width="16.7109375" style="1" customWidth="1"/>
    <col min="10250" max="10250" width="64.28515625" style="1" customWidth="1"/>
    <col min="10251" max="10251" width="14.5703125" style="1" bestFit="1" customWidth="1"/>
    <col min="10252" max="10252" width="12" style="1" bestFit="1" customWidth="1"/>
    <col min="10253" max="10254" width="11.42578125" style="1"/>
    <col min="10255" max="10255" width="12.85546875" style="1" customWidth="1"/>
    <col min="10256" max="10494" width="11.42578125" style="1"/>
    <col min="10495" max="10495" width="8.5703125" style="1" customWidth="1"/>
    <col min="10496" max="10496" width="8.5703125" style="1" bestFit="1" customWidth="1"/>
    <col min="10497" max="10497" width="39" style="1" customWidth="1"/>
    <col min="10498" max="10498" width="15" style="1" customWidth="1"/>
    <col min="10499" max="10499" width="9.28515625" style="1" bestFit="1" customWidth="1"/>
    <col min="10500" max="10505" width="16.7109375" style="1" customWidth="1"/>
    <col min="10506" max="10506" width="64.28515625" style="1" customWidth="1"/>
    <col min="10507" max="10507" width="14.5703125" style="1" bestFit="1" customWidth="1"/>
    <col min="10508" max="10508" width="12" style="1" bestFit="1" customWidth="1"/>
    <col min="10509" max="10510" width="11.42578125" style="1"/>
    <col min="10511" max="10511" width="12.85546875" style="1" customWidth="1"/>
    <col min="10512" max="10750" width="11.42578125" style="1"/>
    <col min="10751" max="10751" width="8.5703125" style="1" customWidth="1"/>
    <col min="10752" max="10752" width="8.5703125" style="1" bestFit="1" customWidth="1"/>
    <col min="10753" max="10753" width="39" style="1" customWidth="1"/>
    <col min="10754" max="10754" width="15" style="1" customWidth="1"/>
    <col min="10755" max="10755" width="9.28515625" style="1" bestFit="1" customWidth="1"/>
    <col min="10756" max="10761" width="16.7109375" style="1" customWidth="1"/>
    <col min="10762" max="10762" width="64.28515625" style="1" customWidth="1"/>
    <col min="10763" max="10763" width="14.5703125" style="1" bestFit="1" customWidth="1"/>
    <col min="10764" max="10764" width="12" style="1" bestFit="1" customWidth="1"/>
    <col min="10765" max="10766" width="11.42578125" style="1"/>
    <col min="10767" max="10767" width="12.85546875" style="1" customWidth="1"/>
    <col min="10768" max="11006" width="11.42578125" style="1"/>
    <col min="11007" max="11007" width="8.5703125" style="1" customWidth="1"/>
    <col min="11008" max="11008" width="8.5703125" style="1" bestFit="1" customWidth="1"/>
    <col min="11009" max="11009" width="39" style="1" customWidth="1"/>
    <col min="11010" max="11010" width="15" style="1" customWidth="1"/>
    <col min="11011" max="11011" width="9.28515625" style="1" bestFit="1" customWidth="1"/>
    <col min="11012" max="11017" width="16.7109375" style="1" customWidth="1"/>
    <col min="11018" max="11018" width="64.28515625" style="1" customWidth="1"/>
    <col min="11019" max="11019" width="14.5703125" style="1" bestFit="1" customWidth="1"/>
    <col min="11020" max="11020" width="12" style="1" bestFit="1" customWidth="1"/>
    <col min="11021" max="11022" width="11.42578125" style="1"/>
    <col min="11023" max="11023" width="12.85546875" style="1" customWidth="1"/>
    <col min="11024" max="11262" width="11.42578125" style="1"/>
    <col min="11263" max="11263" width="8.5703125" style="1" customWidth="1"/>
    <col min="11264" max="11264" width="8.5703125" style="1" bestFit="1" customWidth="1"/>
    <col min="11265" max="11265" width="39" style="1" customWidth="1"/>
    <col min="11266" max="11266" width="15" style="1" customWidth="1"/>
    <col min="11267" max="11267" width="9.28515625" style="1" bestFit="1" customWidth="1"/>
    <col min="11268" max="11273" width="16.7109375" style="1" customWidth="1"/>
    <col min="11274" max="11274" width="64.28515625" style="1" customWidth="1"/>
    <col min="11275" max="11275" width="14.5703125" style="1" bestFit="1" customWidth="1"/>
    <col min="11276" max="11276" width="12" style="1" bestFit="1" customWidth="1"/>
    <col min="11277" max="11278" width="11.42578125" style="1"/>
    <col min="11279" max="11279" width="12.85546875" style="1" customWidth="1"/>
    <col min="11280" max="11518" width="11.42578125" style="1"/>
    <col min="11519" max="11519" width="8.5703125" style="1" customWidth="1"/>
    <col min="11520" max="11520" width="8.5703125" style="1" bestFit="1" customWidth="1"/>
    <col min="11521" max="11521" width="39" style="1" customWidth="1"/>
    <col min="11522" max="11522" width="15" style="1" customWidth="1"/>
    <col min="11523" max="11523" width="9.28515625" style="1" bestFit="1" customWidth="1"/>
    <col min="11524" max="11529" width="16.7109375" style="1" customWidth="1"/>
    <col min="11530" max="11530" width="64.28515625" style="1" customWidth="1"/>
    <col min="11531" max="11531" width="14.5703125" style="1" bestFit="1" customWidth="1"/>
    <col min="11532" max="11532" width="12" style="1" bestFit="1" customWidth="1"/>
    <col min="11533" max="11534" width="11.42578125" style="1"/>
    <col min="11535" max="11535" width="12.85546875" style="1" customWidth="1"/>
    <col min="11536" max="11774" width="11.42578125" style="1"/>
    <col min="11775" max="11775" width="8.5703125" style="1" customWidth="1"/>
    <col min="11776" max="11776" width="8.5703125" style="1" bestFit="1" customWidth="1"/>
    <col min="11777" max="11777" width="39" style="1" customWidth="1"/>
    <col min="11778" max="11778" width="15" style="1" customWidth="1"/>
    <col min="11779" max="11779" width="9.28515625" style="1" bestFit="1" customWidth="1"/>
    <col min="11780" max="11785" width="16.7109375" style="1" customWidth="1"/>
    <col min="11786" max="11786" width="64.28515625" style="1" customWidth="1"/>
    <col min="11787" max="11787" width="14.5703125" style="1" bestFit="1" customWidth="1"/>
    <col min="11788" max="11788" width="12" style="1" bestFit="1" customWidth="1"/>
    <col min="11789" max="11790" width="11.42578125" style="1"/>
    <col min="11791" max="11791" width="12.85546875" style="1" customWidth="1"/>
    <col min="11792" max="12030" width="11.42578125" style="1"/>
    <col min="12031" max="12031" width="8.5703125" style="1" customWidth="1"/>
    <col min="12032" max="12032" width="8.5703125" style="1" bestFit="1" customWidth="1"/>
    <col min="12033" max="12033" width="39" style="1" customWidth="1"/>
    <col min="12034" max="12034" width="15" style="1" customWidth="1"/>
    <col min="12035" max="12035" width="9.28515625" style="1" bestFit="1" customWidth="1"/>
    <col min="12036" max="12041" width="16.7109375" style="1" customWidth="1"/>
    <col min="12042" max="12042" width="64.28515625" style="1" customWidth="1"/>
    <col min="12043" max="12043" width="14.5703125" style="1" bestFit="1" customWidth="1"/>
    <col min="12044" max="12044" width="12" style="1" bestFit="1" customWidth="1"/>
    <col min="12045" max="12046" width="11.42578125" style="1"/>
    <col min="12047" max="12047" width="12.85546875" style="1" customWidth="1"/>
    <col min="12048" max="12286" width="11.42578125" style="1"/>
    <col min="12287" max="12287" width="8.5703125" style="1" customWidth="1"/>
    <col min="12288" max="12288" width="8.5703125" style="1" bestFit="1" customWidth="1"/>
    <col min="12289" max="12289" width="39" style="1" customWidth="1"/>
    <col min="12290" max="12290" width="15" style="1" customWidth="1"/>
    <col min="12291" max="12291" width="9.28515625" style="1" bestFit="1" customWidth="1"/>
    <col min="12292" max="12297" width="16.7109375" style="1" customWidth="1"/>
    <col min="12298" max="12298" width="64.28515625" style="1" customWidth="1"/>
    <col min="12299" max="12299" width="14.5703125" style="1" bestFit="1" customWidth="1"/>
    <col min="12300" max="12300" width="12" style="1" bestFit="1" customWidth="1"/>
    <col min="12301" max="12302" width="11.42578125" style="1"/>
    <col min="12303" max="12303" width="12.85546875" style="1" customWidth="1"/>
    <col min="12304" max="12542" width="11.42578125" style="1"/>
    <col min="12543" max="12543" width="8.5703125" style="1" customWidth="1"/>
    <col min="12544" max="12544" width="8.5703125" style="1" bestFit="1" customWidth="1"/>
    <col min="12545" max="12545" width="39" style="1" customWidth="1"/>
    <col min="12546" max="12546" width="15" style="1" customWidth="1"/>
    <col min="12547" max="12547" width="9.28515625" style="1" bestFit="1" customWidth="1"/>
    <col min="12548" max="12553" width="16.7109375" style="1" customWidth="1"/>
    <col min="12554" max="12554" width="64.28515625" style="1" customWidth="1"/>
    <col min="12555" max="12555" width="14.5703125" style="1" bestFit="1" customWidth="1"/>
    <col min="12556" max="12556" width="12" style="1" bestFit="1" customWidth="1"/>
    <col min="12557" max="12558" width="11.42578125" style="1"/>
    <col min="12559" max="12559" width="12.85546875" style="1" customWidth="1"/>
    <col min="12560" max="12798" width="11.42578125" style="1"/>
    <col min="12799" max="12799" width="8.5703125" style="1" customWidth="1"/>
    <col min="12800" max="12800" width="8.5703125" style="1" bestFit="1" customWidth="1"/>
    <col min="12801" max="12801" width="39" style="1" customWidth="1"/>
    <col min="12802" max="12802" width="15" style="1" customWidth="1"/>
    <col min="12803" max="12803" width="9.28515625" style="1" bestFit="1" customWidth="1"/>
    <col min="12804" max="12809" width="16.7109375" style="1" customWidth="1"/>
    <col min="12810" max="12810" width="64.28515625" style="1" customWidth="1"/>
    <col min="12811" max="12811" width="14.5703125" style="1" bestFit="1" customWidth="1"/>
    <col min="12812" max="12812" width="12" style="1" bestFit="1" customWidth="1"/>
    <col min="12813" max="12814" width="11.42578125" style="1"/>
    <col min="12815" max="12815" width="12.85546875" style="1" customWidth="1"/>
    <col min="12816" max="13054" width="11.42578125" style="1"/>
    <col min="13055" max="13055" width="8.5703125" style="1" customWidth="1"/>
    <col min="13056" max="13056" width="8.5703125" style="1" bestFit="1" customWidth="1"/>
    <col min="13057" max="13057" width="39" style="1" customWidth="1"/>
    <col min="13058" max="13058" width="15" style="1" customWidth="1"/>
    <col min="13059" max="13059" width="9.28515625" style="1" bestFit="1" customWidth="1"/>
    <col min="13060" max="13065" width="16.7109375" style="1" customWidth="1"/>
    <col min="13066" max="13066" width="64.28515625" style="1" customWidth="1"/>
    <col min="13067" max="13067" width="14.5703125" style="1" bestFit="1" customWidth="1"/>
    <col min="13068" max="13068" width="12" style="1" bestFit="1" customWidth="1"/>
    <col min="13069" max="13070" width="11.42578125" style="1"/>
    <col min="13071" max="13071" width="12.85546875" style="1" customWidth="1"/>
    <col min="13072" max="13310" width="11.42578125" style="1"/>
    <col min="13311" max="13311" width="8.5703125" style="1" customWidth="1"/>
    <col min="13312" max="13312" width="8.5703125" style="1" bestFit="1" customWidth="1"/>
    <col min="13313" max="13313" width="39" style="1" customWidth="1"/>
    <col min="13314" max="13314" width="15" style="1" customWidth="1"/>
    <col min="13315" max="13315" width="9.28515625" style="1" bestFit="1" customWidth="1"/>
    <col min="13316" max="13321" width="16.7109375" style="1" customWidth="1"/>
    <col min="13322" max="13322" width="64.28515625" style="1" customWidth="1"/>
    <col min="13323" max="13323" width="14.5703125" style="1" bestFit="1" customWidth="1"/>
    <col min="13324" max="13324" width="12" style="1" bestFit="1" customWidth="1"/>
    <col min="13325" max="13326" width="11.42578125" style="1"/>
    <col min="13327" max="13327" width="12.85546875" style="1" customWidth="1"/>
    <col min="13328" max="13566" width="11.42578125" style="1"/>
    <col min="13567" max="13567" width="8.5703125" style="1" customWidth="1"/>
    <col min="13568" max="13568" width="8.5703125" style="1" bestFit="1" customWidth="1"/>
    <col min="13569" max="13569" width="39" style="1" customWidth="1"/>
    <col min="13570" max="13570" width="15" style="1" customWidth="1"/>
    <col min="13571" max="13571" width="9.28515625" style="1" bestFit="1" customWidth="1"/>
    <col min="13572" max="13577" width="16.7109375" style="1" customWidth="1"/>
    <col min="13578" max="13578" width="64.28515625" style="1" customWidth="1"/>
    <col min="13579" max="13579" width="14.5703125" style="1" bestFit="1" customWidth="1"/>
    <col min="13580" max="13580" width="12" style="1" bestFit="1" customWidth="1"/>
    <col min="13581" max="13582" width="11.42578125" style="1"/>
    <col min="13583" max="13583" width="12.85546875" style="1" customWidth="1"/>
    <col min="13584" max="13822" width="11.42578125" style="1"/>
    <col min="13823" max="13823" width="8.5703125" style="1" customWidth="1"/>
    <col min="13824" max="13824" width="8.5703125" style="1" bestFit="1" customWidth="1"/>
    <col min="13825" max="13825" width="39" style="1" customWidth="1"/>
    <col min="13826" max="13826" width="15" style="1" customWidth="1"/>
    <col min="13827" max="13827" width="9.28515625" style="1" bestFit="1" customWidth="1"/>
    <col min="13828" max="13833" width="16.7109375" style="1" customWidth="1"/>
    <col min="13834" max="13834" width="64.28515625" style="1" customWidth="1"/>
    <col min="13835" max="13835" width="14.5703125" style="1" bestFit="1" customWidth="1"/>
    <col min="13836" max="13836" width="12" style="1" bestFit="1" customWidth="1"/>
    <col min="13837" max="13838" width="11.42578125" style="1"/>
    <col min="13839" max="13839" width="12.85546875" style="1" customWidth="1"/>
    <col min="13840" max="14078" width="11.42578125" style="1"/>
    <col min="14079" max="14079" width="8.5703125" style="1" customWidth="1"/>
    <col min="14080" max="14080" width="8.5703125" style="1" bestFit="1" customWidth="1"/>
    <col min="14081" max="14081" width="39" style="1" customWidth="1"/>
    <col min="14082" max="14082" width="15" style="1" customWidth="1"/>
    <col min="14083" max="14083" width="9.28515625" style="1" bestFit="1" customWidth="1"/>
    <col min="14084" max="14089" width="16.7109375" style="1" customWidth="1"/>
    <col min="14090" max="14090" width="64.28515625" style="1" customWidth="1"/>
    <col min="14091" max="14091" width="14.5703125" style="1" bestFit="1" customWidth="1"/>
    <col min="14092" max="14092" width="12" style="1" bestFit="1" customWidth="1"/>
    <col min="14093" max="14094" width="11.42578125" style="1"/>
    <col min="14095" max="14095" width="12.85546875" style="1" customWidth="1"/>
    <col min="14096" max="14334" width="11.42578125" style="1"/>
    <col min="14335" max="14335" width="8.5703125" style="1" customWidth="1"/>
    <col min="14336" max="14336" width="8.5703125" style="1" bestFit="1" customWidth="1"/>
    <col min="14337" max="14337" width="39" style="1" customWidth="1"/>
    <col min="14338" max="14338" width="15" style="1" customWidth="1"/>
    <col min="14339" max="14339" width="9.28515625" style="1" bestFit="1" customWidth="1"/>
    <col min="14340" max="14345" width="16.7109375" style="1" customWidth="1"/>
    <col min="14346" max="14346" width="64.28515625" style="1" customWidth="1"/>
    <col min="14347" max="14347" width="14.5703125" style="1" bestFit="1" customWidth="1"/>
    <col min="14348" max="14348" width="12" style="1" bestFit="1" customWidth="1"/>
    <col min="14349" max="14350" width="11.42578125" style="1"/>
    <col min="14351" max="14351" width="12.85546875" style="1" customWidth="1"/>
    <col min="14352" max="14590" width="11.42578125" style="1"/>
    <col min="14591" max="14591" width="8.5703125" style="1" customWidth="1"/>
    <col min="14592" max="14592" width="8.5703125" style="1" bestFit="1" customWidth="1"/>
    <col min="14593" max="14593" width="39" style="1" customWidth="1"/>
    <col min="14594" max="14594" width="15" style="1" customWidth="1"/>
    <col min="14595" max="14595" width="9.28515625" style="1" bestFit="1" customWidth="1"/>
    <col min="14596" max="14601" width="16.7109375" style="1" customWidth="1"/>
    <col min="14602" max="14602" width="64.28515625" style="1" customWidth="1"/>
    <col min="14603" max="14603" width="14.5703125" style="1" bestFit="1" customWidth="1"/>
    <col min="14604" max="14604" width="12" style="1" bestFit="1" customWidth="1"/>
    <col min="14605" max="14606" width="11.42578125" style="1"/>
    <col min="14607" max="14607" width="12.85546875" style="1" customWidth="1"/>
    <col min="14608" max="14846" width="11.42578125" style="1"/>
    <col min="14847" max="14847" width="8.5703125" style="1" customWidth="1"/>
    <col min="14848" max="14848" width="8.5703125" style="1" bestFit="1" customWidth="1"/>
    <col min="14849" max="14849" width="39" style="1" customWidth="1"/>
    <col min="14850" max="14850" width="15" style="1" customWidth="1"/>
    <col min="14851" max="14851" width="9.28515625" style="1" bestFit="1" customWidth="1"/>
    <col min="14852" max="14857" width="16.7109375" style="1" customWidth="1"/>
    <col min="14858" max="14858" width="64.28515625" style="1" customWidth="1"/>
    <col min="14859" max="14859" width="14.5703125" style="1" bestFit="1" customWidth="1"/>
    <col min="14860" max="14860" width="12" style="1" bestFit="1" customWidth="1"/>
    <col min="14861" max="14862" width="11.42578125" style="1"/>
    <col min="14863" max="14863" width="12.85546875" style="1" customWidth="1"/>
    <col min="14864" max="15102" width="11.42578125" style="1"/>
    <col min="15103" max="15103" width="8.5703125" style="1" customWidth="1"/>
    <col min="15104" max="15104" width="8.5703125" style="1" bestFit="1" customWidth="1"/>
    <col min="15105" max="15105" width="39" style="1" customWidth="1"/>
    <col min="15106" max="15106" width="15" style="1" customWidth="1"/>
    <col min="15107" max="15107" width="9.28515625" style="1" bestFit="1" customWidth="1"/>
    <col min="15108" max="15113" width="16.7109375" style="1" customWidth="1"/>
    <col min="15114" max="15114" width="64.28515625" style="1" customWidth="1"/>
    <col min="15115" max="15115" width="14.5703125" style="1" bestFit="1" customWidth="1"/>
    <col min="15116" max="15116" width="12" style="1" bestFit="1" customWidth="1"/>
    <col min="15117" max="15118" width="11.42578125" style="1"/>
    <col min="15119" max="15119" width="12.85546875" style="1" customWidth="1"/>
    <col min="15120" max="15358" width="11.42578125" style="1"/>
    <col min="15359" max="15359" width="8.5703125" style="1" customWidth="1"/>
    <col min="15360" max="15360" width="8.5703125" style="1" bestFit="1" customWidth="1"/>
    <col min="15361" max="15361" width="39" style="1" customWidth="1"/>
    <col min="15362" max="15362" width="15" style="1" customWidth="1"/>
    <col min="15363" max="15363" width="9.28515625" style="1" bestFit="1" customWidth="1"/>
    <col min="15364" max="15369" width="16.7109375" style="1" customWidth="1"/>
    <col min="15370" max="15370" width="64.28515625" style="1" customWidth="1"/>
    <col min="15371" max="15371" width="14.5703125" style="1" bestFit="1" customWidth="1"/>
    <col min="15372" max="15372" width="12" style="1" bestFit="1" customWidth="1"/>
    <col min="15373" max="15374" width="11.42578125" style="1"/>
    <col min="15375" max="15375" width="12.85546875" style="1" customWidth="1"/>
    <col min="15376" max="15614" width="11.42578125" style="1"/>
    <col min="15615" max="15615" width="8.5703125" style="1" customWidth="1"/>
    <col min="15616" max="15616" width="8.5703125" style="1" bestFit="1" customWidth="1"/>
    <col min="15617" max="15617" width="39" style="1" customWidth="1"/>
    <col min="15618" max="15618" width="15" style="1" customWidth="1"/>
    <col min="15619" max="15619" width="9.28515625" style="1" bestFit="1" customWidth="1"/>
    <col min="15620" max="15625" width="16.7109375" style="1" customWidth="1"/>
    <col min="15626" max="15626" width="64.28515625" style="1" customWidth="1"/>
    <col min="15627" max="15627" width="14.5703125" style="1" bestFit="1" customWidth="1"/>
    <col min="15628" max="15628" width="12" style="1" bestFit="1" customWidth="1"/>
    <col min="15629" max="15630" width="11.42578125" style="1"/>
    <col min="15631" max="15631" width="12.85546875" style="1" customWidth="1"/>
    <col min="15632" max="15870" width="11.42578125" style="1"/>
    <col min="15871" max="15871" width="8.5703125" style="1" customWidth="1"/>
    <col min="15872" max="15872" width="8.5703125" style="1" bestFit="1" customWidth="1"/>
    <col min="15873" max="15873" width="39" style="1" customWidth="1"/>
    <col min="15874" max="15874" width="15" style="1" customWidth="1"/>
    <col min="15875" max="15875" width="9.28515625" style="1" bestFit="1" customWidth="1"/>
    <col min="15876" max="15881" width="16.7109375" style="1" customWidth="1"/>
    <col min="15882" max="15882" width="64.28515625" style="1" customWidth="1"/>
    <col min="15883" max="15883" width="14.5703125" style="1" bestFit="1" customWidth="1"/>
    <col min="15884" max="15884" width="12" style="1" bestFit="1" customWidth="1"/>
    <col min="15885" max="15886" width="11.42578125" style="1"/>
    <col min="15887" max="15887" width="12.85546875" style="1" customWidth="1"/>
    <col min="15888" max="16126" width="11.42578125" style="1"/>
    <col min="16127" max="16127" width="8.5703125" style="1" customWidth="1"/>
    <col min="16128" max="16128" width="8.5703125" style="1" bestFit="1" customWidth="1"/>
    <col min="16129" max="16129" width="39" style="1" customWidth="1"/>
    <col min="16130" max="16130" width="15" style="1" customWidth="1"/>
    <col min="16131" max="16131" width="9.28515625" style="1" bestFit="1" customWidth="1"/>
    <col min="16132" max="16137" width="16.7109375" style="1" customWidth="1"/>
    <col min="16138" max="16138" width="64.28515625" style="1" customWidth="1"/>
    <col min="16139" max="16139" width="14.5703125" style="1" bestFit="1" customWidth="1"/>
    <col min="16140" max="16140" width="12" style="1" bestFit="1" customWidth="1"/>
    <col min="16141" max="16142" width="11.42578125" style="1"/>
    <col min="16143" max="16143" width="12.85546875" style="1" customWidth="1"/>
    <col min="16144" max="16384" width="11.42578125" style="1"/>
  </cols>
  <sheetData>
    <row r="2" spans="1:16143" ht="23.25" x14ac:dyDescent="0.35">
      <c r="B2" s="53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6143" ht="23.25" x14ac:dyDescent="0.35">
      <c r="B3" s="53" t="s">
        <v>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6143" ht="15.75" thickBot="1" x14ac:dyDescent="0.3">
      <c r="J4" s="4"/>
      <c r="K4" s="4"/>
    </row>
    <row r="5" spans="1:16143" ht="15.75" thickBot="1" x14ac:dyDescent="0.3">
      <c r="J5" s="54" t="s">
        <v>2</v>
      </c>
      <c r="K5" s="55"/>
      <c r="L5" s="5"/>
      <c r="M5" s="6"/>
    </row>
    <row r="6" spans="1:16143" s="7" customFormat="1" ht="47.25" customHeight="1" thickBot="1" x14ac:dyDescent="0.25">
      <c r="B6" s="8" t="s">
        <v>3</v>
      </c>
      <c r="C6" s="9" t="s">
        <v>4</v>
      </c>
      <c r="D6" s="10" t="s">
        <v>5</v>
      </c>
      <c r="E6" s="10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11" t="s">
        <v>13</v>
      </c>
      <c r="M6" s="12" t="s">
        <v>14</v>
      </c>
      <c r="O6" s="13"/>
    </row>
    <row r="7" spans="1:16143" s="23" customFormat="1" ht="30" x14ac:dyDescent="0.25">
      <c r="A7" s="14"/>
      <c r="B7" s="15">
        <v>1</v>
      </c>
      <c r="C7" s="16">
        <v>164</v>
      </c>
      <c r="D7" s="17" t="s">
        <v>15</v>
      </c>
      <c r="E7" s="15">
        <v>31</v>
      </c>
      <c r="F7" s="15">
        <v>1</v>
      </c>
      <c r="G7" s="18">
        <v>0</v>
      </c>
      <c r="H7" s="18">
        <v>0</v>
      </c>
      <c r="I7" s="18">
        <v>0</v>
      </c>
      <c r="J7" s="18">
        <v>2000</v>
      </c>
      <c r="K7" s="19"/>
      <c r="L7" s="18">
        <f t="shared" ref="L7:L38" si="0">I7+J7-K7</f>
        <v>2000</v>
      </c>
      <c r="M7" s="20" t="s">
        <v>16</v>
      </c>
      <c r="N7" s="21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</row>
    <row r="8" spans="1:16143" s="14" customFormat="1" ht="25.5" x14ac:dyDescent="0.2">
      <c r="B8" s="24">
        <f>+B7+1</f>
        <v>2</v>
      </c>
      <c r="C8" s="25">
        <v>293</v>
      </c>
      <c r="D8" s="26" t="s">
        <v>17</v>
      </c>
      <c r="E8" s="24">
        <v>31</v>
      </c>
      <c r="F8" s="24">
        <v>1</v>
      </c>
      <c r="G8" s="27">
        <v>1000</v>
      </c>
      <c r="H8" s="27">
        <v>0</v>
      </c>
      <c r="I8" s="28">
        <v>1000</v>
      </c>
      <c r="J8" s="27">
        <v>5000</v>
      </c>
      <c r="K8" s="29"/>
      <c r="L8" s="28">
        <f t="shared" si="0"/>
        <v>6000</v>
      </c>
      <c r="M8" s="30" t="s">
        <v>18</v>
      </c>
      <c r="N8" s="31"/>
      <c r="O8" s="32"/>
    </row>
    <row r="9" spans="1:16143" s="32" customFormat="1" ht="30" x14ac:dyDescent="0.2">
      <c r="A9" s="14"/>
      <c r="B9" s="24">
        <f t="shared" ref="B9:B67" si="1">+B8+1</f>
        <v>3</v>
      </c>
      <c r="C9" s="25">
        <v>297</v>
      </c>
      <c r="D9" s="33" t="s">
        <v>19</v>
      </c>
      <c r="E9" s="24">
        <v>31</v>
      </c>
      <c r="F9" s="24">
        <v>1</v>
      </c>
      <c r="G9" s="28">
        <v>500</v>
      </c>
      <c r="H9" s="28">
        <v>392.86</v>
      </c>
      <c r="I9" s="28">
        <v>107.14</v>
      </c>
      <c r="J9" s="28">
        <v>500</v>
      </c>
      <c r="K9" s="29"/>
      <c r="L9" s="28">
        <f t="shared" si="0"/>
        <v>607.14</v>
      </c>
      <c r="M9" s="30" t="s">
        <v>20</v>
      </c>
      <c r="N9" s="21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14"/>
      <c r="AMO9" s="14"/>
      <c r="AMP9" s="14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14"/>
      <c r="AND9" s="14"/>
      <c r="ANE9" s="14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14"/>
      <c r="ANS9" s="14"/>
      <c r="ANT9" s="14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14"/>
      <c r="AOH9" s="14"/>
      <c r="AOI9" s="14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14"/>
      <c r="AOW9" s="14"/>
      <c r="AOX9" s="14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14"/>
      <c r="APL9" s="14"/>
      <c r="APM9" s="14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14"/>
      <c r="AQA9" s="14"/>
      <c r="AQB9" s="14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14"/>
      <c r="AQP9" s="14"/>
      <c r="AQQ9" s="14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14"/>
      <c r="ARE9" s="14"/>
      <c r="ARF9" s="14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14"/>
      <c r="ART9" s="14"/>
      <c r="ARU9" s="14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14"/>
      <c r="ASI9" s="14"/>
      <c r="ASJ9" s="14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14"/>
      <c r="ASX9" s="14"/>
      <c r="ASY9" s="14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14"/>
      <c r="ATM9" s="14"/>
      <c r="ATN9" s="14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14"/>
      <c r="AUB9" s="14"/>
      <c r="AUC9" s="14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14"/>
      <c r="AUQ9" s="14"/>
      <c r="AUR9" s="14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14"/>
      <c r="AVF9" s="14"/>
      <c r="AVG9" s="14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14"/>
      <c r="AVU9" s="14"/>
      <c r="AVV9" s="14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14"/>
      <c r="AWJ9" s="14"/>
      <c r="AWK9" s="14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14"/>
      <c r="AWY9" s="14"/>
      <c r="AWZ9" s="14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14"/>
      <c r="AXN9" s="14"/>
      <c r="AXO9" s="14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14"/>
      <c r="AYC9" s="14"/>
      <c r="AYD9" s="14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14"/>
      <c r="AYR9" s="14"/>
      <c r="AYS9" s="14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14"/>
      <c r="AZG9" s="14"/>
      <c r="AZH9" s="14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14"/>
      <c r="AZV9" s="14"/>
      <c r="AZW9" s="14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14"/>
      <c r="BAK9" s="14"/>
      <c r="BAL9" s="14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14"/>
      <c r="BAZ9" s="14"/>
      <c r="BBA9" s="14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14"/>
      <c r="BBO9" s="14"/>
      <c r="BBP9" s="14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14"/>
      <c r="BCD9" s="14"/>
      <c r="BCE9" s="14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14"/>
      <c r="BCS9" s="14"/>
      <c r="BCT9" s="14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14"/>
      <c r="BDH9" s="14"/>
      <c r="BDI9" s="14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14"/>
      <c r="BDW9" s="14"/>
      <c r="BDX9" s="14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14"/>
      <c r="BEL9" s="14"/>
      <c r="BEM9" s="14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14"/>
      <c r="BFA9" s="14"/>
      <c r="BFB9" s="14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14"/>
      <c r="BFP9" s="14"/>
      <c r="BFQ9" s="14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14"/>
      <c r="BGE9" s="14"/>
      <c r="BGF9" s="14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14"/>
      <c r="BGT9" s="14"/>
      <c r="BGU9" s="14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14"/>
      <c r="BHI9" s="14"/>
      <c r="BHJ9" s="14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14"/>
      <c r="BHX9" s="14"/>
      <c r="BHY9" s="14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14"/>
      <c r="BIM9" s="14"/>
      <c r="BIN9" s="14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14"/>
      <c r="BJB9" s="14"/>
      <c r="BJC9" s="14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14"/>
      <c r="BJQ9" s="14"/>
      <c r="BJR9" s="14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14"/>
      <c r="BKF9" s="14"/>
      <c r="BKG9" s="14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14"/>
      <c r="BKU9" s="14"/>
      <c r="BKV9" s="14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14"/>
      <c r="BLJ9" s="14"/>
      <c r="BLK9" s="14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14"/>
      <c r="BLY9" s="14"/>
      <c r="BLZ9" s="14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14"/>
      <c r="BMN9" s="14"/>
      <c r="BMO9" s="14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14"/>
      <c r="BNC9" s="14"/>
      <c r="BND9" s="14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14"/>
      <c r="BNR9" s="14"/>
      <c r="BNS9" s="14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14"/>
      <c r="BOG9" s="14"/>
      <c r="BOH9" s="14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14"/>
      <c r="BOV9" s="14"/>
      <c r="BOW9" s="14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14"/>
      <c r="BPK9" s="14"/>
      <c r="BPL9" s="14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14"/>
      <c r="BPZ9" s="14"/>
      <c r="BQA9" s="14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14"/>
      <c r="BQO9" s="14"/>
      <c r="BQP9" s="14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14"/>
      <c r="BRD9" s="14"/>
      <c r="BRE9" s="14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14"/>
      <c r="BRS9" s="14"/>
      <c r="BRT9" s="14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14"/>
      <c r="BSH9" s="14"/>
      <c r="BSI9" s="14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14"/>
      <c r="BSW9" s="14"/>
      <c r="BSX9" s="14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14"/>
      <c r="BTL9" s="14"/>
      <c r="BTM9" s="14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14"/>
      <c r="BUA9" s="14"/>
      <c r="BUB9" s="14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14"/>
      <c r="BUP9" s="14"/>
      <c r="BUQ9" s="14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14"/>
      <c r="BVE9" s="14"/>
      <c r="BVF9" s="14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14"/>
      <c r="BVT9" s="14"/>
      <c r="BVU9" s="14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14"/>
      <c r="BWI9" s="14"/>
      <c r="BWJ9" s="14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14"/>
      <c r="BWX9" s="14"/>
      <c r="BWY9" s="14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14"/>
      <c r="BXM9" s="14"/>
      <c r="BXN9" s="14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14"/>
      <c r="BYB9" s="14"/>
      <c r="BYC9" s="14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14"/>
      <c r="BYQ9" s="14"/>
      <c r="BYR9" s="14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14"/>
      <c r="BZF9" s="14"/>
      <c r="BZG9" s="14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14"/>
      <c r="BZU9" s="14"/>
      <c r="BZV9" s="14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14"/>
      <c r="CAJ9" s="14"/>
      <c r="CAK9" s="14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14"/>
      <c r="CAY9" s="14"/>
      <c r="CAZ9" s="14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14"/>
      <c r="CBN9" s="14"/>
      <c r="CBO9" s="14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14"/>
      <c r="CCC9" s="14"/>
      <c r="CCD9" s="14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14"/>
      <c r="CCR9" s="14"/>
      <c r="CCS9" s="14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14"/>
      <c r="CDG9" s="14"/>
      <c r="CDH9" s="14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14"/>
      <c r="CDV9" s="14"/>
      <c r="CDW9" s="14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14"/>
      <c r="CEK9" s="14"/>
      <c r="CEL9" s="14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14"/>
      <c r="CEZ9" s="14"/>
      <c r="CFA9" s="14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14"/>
      <c r="CFO9" s="14"/>
      <c r="CFP9" s="14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14"/>
      <c r="CGD9" s="14"/>
      <c r="CGE9" s="14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14"/>
      <c r="CGS9" s="14"/>
      <c r="CGT9" s="14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14"/>
      <c r="CHH9" s="14"/>
      <c r="CHI9" s="14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14"/>
      <c r="CHW9" s="14"/>
      <c r="CHX9" s="14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14"/>
      <c r="CIL9" s="14"/>
      <c r="CIM9" s="14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14"/>
      <c r="CJA9" s="14"/>
      <c r="CJB9" s="14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14"/>
      <c r="CJP9" s="14"/>
      <c r="CJQ9" s="14"/>
      <c r="CJR9" s="14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14"/>
      <c r="CKE9" s="14"/>
      <c r="CKF9" s="14"/>
      <c r="CKG9" s="14"/>
      <c r="CKH9" s="14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14"/>
      <c r="CKT9" s="14"/>
      <c r="CKU9" s="14"/>
      <c r="CKV9" s="14"/>
      <c r="CKW9" s="14"/>
      <c r="CKX9" s="14"/>
      <c r="CKY9" s="14"/>
      <c r="CKZ9" s="14"/>
      <c r="CLA9" s="14"/>
      <c r="CLB9" s="14"/>
      <c r="CLC9" s="14"/>
      <c r="CLD9" s="14"/>
      <c r="CLE9" s="14"/>
      <c r="CLF9" s="14"/>
      <c r="CLG9" s="14"/>
      <c r="CLH9" s="14"/>
      <c r="CLI9" s="14"/>
      <c r="CLJ9" s="14"/>
      <c r="CLK9" s="14"/>
      <c r="CLL9" s="14"/>
      <c r="CLM9" s="14"/>
      <c r="CLN9" s="14"/>
      <c r="CLO9" s="14"/>
      <c r="CLP9" s="14"/>
      <c r="CLQ9" s="14"/>
      <c r="CLR9" s="14"/>
      <c r="CLS9" s="14"/>
      <c r="CLT9" s="14"/>
      <c r="CLU9" s="14"/>
      <c r="CLV9" s="14"/>
      <c r="CLW9" s="14"/>
      <c r="CLX9" s="14"/>
      <c r="CLY9" s="14"/>
      <c r="CLZ9" s="14"/>
      <c r="CMA9" s="14"/>
      <c r="CMB9" s="14"/>
      <c r="CMC9" s="14"/>
      <c r="CMD9" s="14"/>
      <c r="CME9" s="14"/>
      <c r="CMF9" s="14"/>
      <c r="CMG9" s="14"/>
      <c r="CMH9" s="14"/>
      <c r="CMI9" s="14"/>
      <c r="CMJ9" s="14"/>
      <c r="CMK9" s="14"/>
      <c r="CML9" s="14"/>
      <c r="CMM9" s="14"/>
      <c r="CMN9" s="14"/>
      <c r="CMO9" s="14"/>
      <c r="CMP9" s="14"/>
      <c r="CMQ9" s="14"/>
      <c r="CMR9" s="14"/>
      <c r="CMS9" s="14"/>
      <c r="CMT9" s="14"/>
      <c r="CMU9" s="14"/>
      <c r="CMV9" s="14"/>
      <c r="CMW9" s="14"/>
      <c r="CMX9" s="14"/>
      <c r="CMY9" s="14"/>
      <c r="CMZ9" s="14"/>
      <c r="CNA9" s="14"/>
      <c r="CNB9" s="14"/>
      <c r="CNC9" s="14"/>
      <c r="CND9" s="14"/>
      <c r="CNE9" s="14"/>
      <c r="CNF9" s="14"/>
      <c r="CNG9" s="14"/>
      <c r="CNH9" s="14"/>
      <c r="CNI9" s="14"/>
      <c r="CNJ9" s="14"/>
      <c r="CNK9" s="14"/>
      <c r="CNL9" s="14"/>
      <c r="CNM9" s="14"/>
      <c r="CNN9" s="14"/>
      <c r="CNO9" s="14"/>
      <c r="CNP9" s="14"/>
      <c r="CNQ9" s="14"/>
      <c r="CNR9" s="14"/>
      <c r="CNS9" s="14"/>
      <c r="CNT9" s="14"/>
      <c r="CNU9" s="14"/>
      <c r="CNV9" s="14"/>
      <c r="CNW9" s="14"/>
      <c r="CNX9" s="14"/>
      <c r="CNY9" s="14"/>
      <c r="CNZ9" s="14"/>
      <c r="COA9" s="14"/>
      <c r="COB9" s="14"/>
      <c r="COC9" s="14"/>
      <c r="COD9" s="14"/>
      <c r="COE9" s="14"/>
      <c r="COF9" s="14"/>
      <c r="COG9" s="14"/>
      <c r="COH9" s="14"/>
      <c r="COI9" s="14"/>
      <c r="COJ9" s="14"/>
      <c r="COK9" s="14"/>
      <c r="COL9" s="14"/>
      <c r="COM9" s="14"/>
      <c r="CON9" s="14"/>
      <c r="COO9" s="14"/>
      <c r="COP9" s="14"/>
      <c r="COQ9" s="14"/>
      <c r="COR9" s="14"/>
      <c r="COS9" s="14"/>
      <c r="COT9" s="14"/>
      <c r="COU9" s="14"/>
      <c r="COV9" s="14"/>
      <c r="COW9" s="14"/>
      <c r="COX9" s="14"/>
      <c r="COY9" s="14"/>
      <c r="COZ9" s="14"/>
      <c r="CPA9" s="14"/>
      <c r="CPB9" s="14"/>
      <c r="CPC9" s="14"/>
      <c r="CPD9" s="14"/>
      <c r="CPE9" s="14"/>
      <c r="CPF9" s="14"/>
      <c r="CPG9" s="14"/>
      <c r="CPH9" s="14"/>
      <c r="CPI9" s="14"/>
      <c r="CPJ9" s="14"/>
      <c r="CPK9" s="14"/>
      <c r="CPL9" s="14"/>
      <c r="CPM9" s="14"/>
      <c r="CPN9" s="14"/>
      <c r="CPO9" s="14"/>
      <c r="CPP9" s="14"/>
      <c r="CPQ9" s="14"/>
      <c r="CPR9" s="14"/>
      <c r="CPS9" s="14"/>
      <c r="CPT9" s="14"/>
      <c r="CPU9" s="14"/>
      <c r="CPV9" s="14"/>
      <c r="CPW9" s="14"/>
      <c r="CPX9" s="14"/>
      <c r="CPY9" s="14"/>
      <c r="CPZ9" s="14"/>
      <c r="CQA9" s="14"/>
      <c r="CQB9" s="14"/>
      <c r="CQC9" s="14"/>
      <c r="CQD9" s="14"/>
      <c r="CQE9" s="14"/>
      <c r="CQF9" s="14"/>
      <c r="CQG9" s="14"/>
      <c r="CQH9" s="14"/>
      <c r="CQI9" s="14"/>
      <c r="CQJ9" s="14"/>
      <c r="CQK9" s="14"/>
      <c r="CQL9" s="14"/>
      <c r="CQM9" s="14"/>
      <c r="CQN9" s="14"/>
      <c r="CQO9" s="14"/>
      <c r="CQP9" s="14"/>
      <c r="CQQ9" s="14"/>
      <c r="CQR9" s="14"/>
      <c r="CQS9" s="14"/>
      <c r="CQT9" s="14"/>
      <c r="CQU9" s="14"/>
      <c r="CQV9" s="14"/>
      <c r="CQW9" s="14"/>
      <c r="CQX9" s="14"/>
      <c r="CQY9" s="14"/>
      <c r="CQZ9" s="14"/>
      <c r="CRA9" s="14"/>
      <c r="CRB9" s="14"/>
      <c r="CRC9" s="14"/>
      <c r="CRD9" s="14"/>
      <c r="CRE9" s="14"/>
      <c r="CRF9" s="14"/>
      <c r="CRG9" s="14"/>
      <c r="CRH9" s="14"/>
      <c r="CRI9" s="14"/>
      <c r="CRJ9" s="14"/>
      <c r="CRK9" s="14"/>
      <c r="CRL9" s="14"/>
      <c r="CRM9" s="14"/>
      <c r="CRN9" s="14"/>
      <c r="CRO9" s="14"/>
      <c r="CRP9" s="14"/>
      <c r="CRQ9" s="14"/>
      <c r="CRR9" s="14"/>
      <c r="CRS9" s="14"/>
      <c r="CRT9" s="14"/>
      <c r="CRU9" s="14"/>
      <c r="CRV9" s="14"/>
      <c r="CRW9" s="14"/>
      <c r="CRX9" s="14"/>
      <c r="CRY9" s="14"/>
      <c r="CRZ9" s="14"/>
      <c r="CSA9" s="14"/>
      <c r="CSB9" s="14"/>
      <c r="CSC9" s="14"/>
      <c r="CSD9" s="14"/>
      <c r="CSE9" s="14"/>
      <c r="CSF9" s="14"/>
      <c r="CSG9" s="14"/>
      <c r="CSH9" s="14"/>
      <c r="CSI9" s="14"/>
      <c r="CSJ9" s="14"/>
      <c r="CSK9" s="14"/>
      <c r="CSL9" s="14"/>
      <c r="CSM9" s="14"/>
      <c r="CSN9" s="14"/>
      <c r="CSO9" s="14"/>
      <c r="CSP9" s="14"/>
      <c r="CSQ9" s="14"/>
      <c r="CSR9" s="14"/>
      <c r="CSS9" s="14"/>
      <c r="CST9" s="14"/>
      <c r="CSU9" s="14"/>
      <c r="CSV9" s="14"/>
      <c r="CSW9" s="14"/>
      <c r="CSX9" s="14"/>
      <c r="CSY9" s="14"/>
      <c r="CSZ9" s="14"/>
      <c r="CTA9" s="14"/>
      <c r="CTB9" s="14"/>
      <c r="CTC9" s="14"/>
      <c r="CTD9" s="14"/>
      <c r="CTE9" s="14"/>
      <c r="CTF9" s="14"/>
      <c r="CTG9" s="14"/>
      <c r="CTH9" s="14"/>
      <c r="CTI9" s="14"/>
      <c r="CTJ9" s="14"/>
      <c r="CTK9" s="14"/>
      <c r="CTL9" s="14"/>
      <c r="CTM9" s="14"/>
      <c r="CTN9" s="14"/>
      <c r="CTO9" s="14"/>
      <c r="CTP9" s="14"/>
      <c r="CTQ9" s="14"/>
      <c r="CTR9" s="14"/>
      <c r="CTS9" s="14"/>
      <c r="CTT9" s="14"/>
      <c r="CTU9" s="14"/>
      <c r="CTV9" s="14"/>
      <c r="CTW9" s="14"/>
      <c r="CTX9" s="14"/>
      <c r="CTY9" s="14"/>
      <c r="CTZ9" s="14"/>
      <c r="CUA9" s="14"/>
      <c r="CUB9" s="14"/>
      <c r="CUC9" s="14"/>
      <c r="CUD9" s="14"/>
      <c r="CUE9" s="14"/>
      <c r="CUF9" s="14"/>
      <c r="CUG9" s="14"/>
      <c r="CUH9" s="14"/>
      <c r="CUI9" s="14"/>
      <c r="CUJ9" s="14"/>
      <c r="CUK9" s="14"/>
      <c r="CUL9" s="14"/>
      <c r="CUM9" s="14"/>
      <c r="CUN9" s="14"/>
      <c r="CUO9" s="14"/>
      <c r="CUP9" s="14"/>
      <c r="CUQ9" s="14"/>
      <c r="CUR9" s="14"/>
      <c r="CUS9" s="14"/>
      <c r="CUT9" s="14"/>
      <c r="CUU9" s="14"/>
      <c r="CUV9" s="14"/>
      <c r="CUW9" s="14"/>
      <c r="CUX9" s="14"/>
      <c r="CUY9" s="14"/>
      <c r="CUZ9" s="14"/>
      <c r="CVA9" s="14"/>
      <c r="CVB9" s="14"/>
      <c r="CVC9" s="14"/>
      <c r="CVD9" s="14"/>
      <c r="CVE9" s="14"/>
      <c r="CVF9" s="14"/>
      <c r="CVG9" s="14"/>
      <c r="CVH9" s="14"/>
      <c r="CVI9" s="14"/>
      <c r="CVJ9" s="14"/>
      <c r="CVK9" s="14"/>
      <c r="CVL9" s="14"/>
      <c r="CVM9" s="14"/>
      <c r="CVN9" s="14"/>
      <c r="CVO9" s="14"/>
      <c r="CVP9" s="14"/>
      <c r="CVQ9" s="14"/>
      <c r="CVR9" s="14"/>
      <c r="CVS9" s="14"/>
      <c r="CVT9" s="14"/>
      <c r="CVU9" s="14"/>
      <c r="CVV9" s="14"/>
      <c r="CVW9" s="14"/>
      <c r="CVX9" s="14"/>
      <c r="CVY9" s="14"/>
      <c r="CVZ9" s="14"/>
      <c r="CWA9" s="14"/>
      <c r="CWB9" s="14"/>
      <c r="CWC9" s="14"/>
      <c r="CWD9" s="14"/>
      <c r="CWE9" s="14"/>
      <c r="CWF9" s="14"/>
      <c r="CWG9" s="14"/>
      <c r="CWH9" s="14"/>
      <c r="CWI9" s="14"/>
      <c r="CWJ9" s="14"/>
      <c r="CWK9" s="14"/>
      <c r="CWL9" s="14"/>
      <c r="CWM9" s="14"/>
      <c r="CWN9" s="14"/>
      <c r="CWO9" s="14"/>
      <c r="CWP9" s="14"/>
      <c r="CWQ9" s="14"/>
      <c r="CWR9" s="14"/>
      <c r="CWS9" s="14"/>
      <c r="CWT9" s="14"/>
      <c r="CWU9" s="14"/>
      <c r="CWV9" s="14"/>
      <c r="CWW9" s="14"/>
      <c r="CWX9" s="14"/>
      <c r="CWY9" s="14"/>
      <c r="CWZ9" s="14"/>
      <c r="CXA9" s="14"/>
      <c r="CXB9" s="14"/>
      <c r="CXC9" s="14"/>
      <c r="CXD9" s="14"/>
      <c r="CXE9" s="14"/>
      <c r="CXF9" s="14"/>
      <c r="CXG9" s="14"/>
      <c r="CXH9" s="14"/>
      <c r="CXI9" s="14"/>
      <c r="CXJ9" s="14"/>
      <c r="CXK9" s="14"/>
      <c r="CXL9" s="14"/>
      <c r="CXM9" s="14"/>
      <c r="CXN9" s="14"/>
      <c r="CXO9" s="14"/>
      <c r="CXP9" s="14"/>
      <c r="CXQ9" s="14"/>
      <c r="CXR9" s="14"/>
      <c r="CXS9" s="14"/>
      <c r="CXT9" s="14"/>
      <c r="CXU9" s="14"/>
      <c r="CXV9" s="14"/>
      <c r="CXW9" s="14"/>
      <c r="CXX9" s="14"/>
      <c r="CXY9" s="14"/>
      <c r="CXZ9" s="14"/>
      <c r="CYA9" s="14"/>
      <c r="CYB9" s="14"/>
      <c r="CYC9" s="14"/>
      <c r="CYD9" s="14"/>
      <c r="CYE9" s="14"/>
      <c r="CYF9" s="14"/>
      <c r="CYG9" s="14"/>
      <c r="CYH9" s="14"/>
      <c r="CYI9" s="14"/>
      <c r="CYJ9" s="14"/>
      <c r="CYK9" s="14"/>
      <c r="CYL9" s="14"/>
      <c r="CYM9" s="14"/>
      <c r="CYN9" s="14"/>
      <c r="CYO9" s="14"/>
      <c r="CYP9" s="14"/>
      <c r="CYQ9" s="14"/>
      <c r="CYR9" s="14"/>
      <c r="CYS9" s="14"/>
      <c r="CYT9" s="14"/>
      <c r="CYU9" s="14"/>
      <c r="CYV9" s="14"/>
      <c r="CYW9" s="14"/>
      <c r="CYX9" s="14"/>
      <c r="CYY9" s="14"/>
      <c r="CYZ9" s="14"/>
      <c r="CZA9" s="14"/>
      <c r="CZB9" s="14"/>
      <c r="CZC9" s="14"/>
      <c r="CZD9" s="14"/>
      <c r="CZE9" s="14"/>
      <c r="CZF9" s="14"/>
      <c r="CZG9" s="14"/>
      <c r="CZH9" s="14"/>
      <c r="CZI9" s="14"/>
      <c r="CZJ9" s="14"/>
      <c r="CZK9" s="14"/>
      <c r="CZL9" s="14"/>
      <c r="CZM9" s="14"/>
      <c r="CZN9" s="14"/>
      <c r="CZO9" s="14"/>
      <c r="CZP9" s="14"/>
      <c r="CZQ9" s="14"/>
      <c r="CZR9" s="14"/>
      <c r="CZS9" s="14"/>
      <c r="CZT9" s="14"/>
      <c r="CZU9" s="14"/>
      <c r="CZV9" s="14"/>
      <c r="CZW9" s="14"/>
      <c r="CZX9" s="14"/>
      <c r="CZY9" s="14"/>
      <c r="CZZ9" s="14"/>
      <c r="DAA9" s="14"/>
      <c r="DAB9" s="14"/>
      <c r="DAC9" s="14"/>
      <c r="DAD9" s="14"/>
      <c r="DAE9" s="14"/>
      <c r="DAF9" s="14"/>
      <c r="DAG9" s="14"/>
      <c r="DAH9" s="14"/>
      <c r="DAI9" s="14"/>
      <c r="DAJ9" s="14"/>
      <c r="DAK9" s="14"/>
      <c r="DAL9" s="14"/>
      <c r="DAM9" s="14"/>
      <c r="DAN9" s="14"/>
      <c r="DAO9" s="14"/>
      <c r="DAP9" s="14"/>
      <c r="DAQ9" s="14"/>
      <c r="DAR9" s="14"/>
      <c r="DAS9" s="14"/>
      <c r="DAT9" s="14"/>
      <c r="DAU9" s="14"/>
      <c r="DAV9" s="14"/>
      <c r="DAW9" s="14"/>
      <c r="DAX9" s="14"/>
      <c r="DAY9" s="14"/>
      <c r="DAZ9" s="14"/>
      <c r="DBA9" s="14"/>
      <c r="DBB9" s="14"/>
      <c r="DBC9" s="14"/>
      <c r="DBD9" s="14"/>
      <c r="DBE9" s="14"/>
      <c r="DBF9" s="14"/>
      <c r="DBG9" s="14"/>
      <c r="DBH9" s="14"/>
      <c r="DBI9" s="14"/>
      <c r="DBJ9" s="14"/>
      <c r="DBK9" s="14"/>
      <c r="DBL9" s="14"/>
      <c r="DBM9" s="14"/>
      <c r="DBN9" s="14"/>
      <c r="DBO9" s="14"/>
      <c r="DBP9" s="14"/>
      <c r="DBQ9" s="14"/>
      <c r="DBR9" s="14"/>
      <c r="DBS9" s="14"/>
      <c r="DBT9" s="14"/>
      <c r="DBU9" s="14"/>
      <c r="DBV9" s="14"/>
      <c r="DBW9" s="14"/>
      <c r="DBX9" s="14"/>
      <c r="DBY9" s="14"/>
      <c r="DBZ9" s="14"/>
      <c r="DCA9" s="14"/>
      <c r="DCB9" s="14"/>
      <c r="DCC9" s="14"/>
      <c r="DCD9" s="14"/>
      <c r="DCE9" s="14"/>
      <c r="DCF9" s="14"/>
      <c r="DCG9" s="14"/>
      <c r="DCH9" s="14"/>
      <c r="DCI9" s="14"/>
      <c r="DCJ9" s="14"/>
      <c r="DCK9" s="14"/>
      <c r="DCL9" s="14"/>
      <c r="DCM9" s="14"/>
      <c r="DCN9" s="14"/>
      <c r="DCO9" s="14"/>
      <c r="DCP9" s="14"/>
      <c r="DCQ9" s="14"/>
      <c r="DCR9" s="14"/>
      <c r="DCS9" s="14"/>
      <c r="DCT9" s="14"/>
      <c r="DCU9" s="14"/>
      <c r="DCV9" s="14"/>
      <c r="DCW9" s="14"/>
      <c r="DCX9" s="14"/>
      <c r="DCY9" s="14"/>
      <c r="DCZ9" s="14"/>
      <c r="DDA9" s="14"/>
      <c r="DDB9" s="14"/>
      <c r="DDC9" s="14"/>
      <c r="DDD9" s="14"/>
      <c r="DDE9" s="14"/>
      <c r="DDF9" s="14"/>
      <c r="DDG9" s="14"/>
      <c r="DDH9" s="14"/>
      <c r="DDI9" s="14"/>
      <c r="DDJ9" s="14"/>
      <c r="DDK9" s="14"/>
      <c r="DDL9" s="14"/>
      <c r="DDM9" s="14"/>
      <c r="DDN9" s="14"/>
      <c r="DDO9" s="14"/>
      <c r="DDP9" s="14"/>
      <c r="DDQ9" s="14"/>
      <c r="DDR9" s="14"/>
      <c r="DDS9" s="14"/>
      <c r="DDT9" s="14"/>
      <c r="DDU9" s="14"/>
      <c r="DDV9" s="14"/>
      <c r="DDW9" s="14"/>
      <c r="DDX9" s="14"/>
      <c r="DDY9" s="14"/>
      <c r="DDZ9" s="14"/>
      <c r="DEA9" s="14"/>
      <c r="DEB9" s="14"/>
      <c r="DEC9" s="14"/>
      <c r="DED9" s="14"/>
      <c r="DEE9" s="14"/>
      <c r="DEF9" s="14"/>
      <c r="DEG9" s="14"/>
      <c r="DEH9" s="14"/>
      <c r="DEI9" s="14"/>
      <c r="DEJ9" s="14"/>
      <c r="DEK9" s="14"/>
      <c r="DEL9" s="14"/>
      <c r="DEM9" s="14"/>
      <c r="DEN9" s="14"/>
      <c r="DEO9" s="14"/>
      <c r="DEP9" s="14"/>
      <c r="DEQ9" s="14"/>
      <c r="DER9" s="14"/>
      <c r="DES9" s="14"/>
      <c r="DET9" s="14"/>
      <c r="DEU9" s="14"/>
      <c r="DEV9" s="14"/>
      <c r="DEW9" s="14"/>
      <c r="DEX9" s="14"/>
      <c r="DEY9" s="14"/>
      <c r="DEZ9" s="14"/>
      <c r="DFA9" s="14"/>
      <c r="DFB9" s="14"/>
      <c r="DFC9" s="14"/>
      <c r="DFD9" s="14"/>
      <c r="DFE9" s="14"/>
      <c r="DFF9" s="14"/>
      <c r="DFG9" s="14"/>
      <c r="DFH9" s="14"/>
      <c r="DFI9" s="14"/>
      <c r="DFJ9" s="14"/>
      <c r="DFK9" s="14"/>
      <c r="DFL9" s="14"/>
      <c r="DFM9" s="14"/>
      <c r="DFN9" s="14"/>
      <c r="DFO9" s="14"/>
      <c r="DFP9" s="14"/>
      <c r="DFQ9" s="14"/>
      <c r="DFR9" s="14"/>
      <c r="DFS9" s="14"/>
      <c r="DFT9" s="14"/>
      <c r="DFU9" s="14"/>
      <c r="DFV9" s="14"/>
      <c r="DFW9" s="14"/>
      <c r="DFX9" s="14"/>
      <c r="DFY9" s="14"/>
      <c r="DFZ9" s="14"/>
      <c r="DGA9" s="14"/>
      <c r="DGB9" s="14"/>
      <c r="DGC9" s="14"/>
      <c r="DGD9" s="14"/>
      <c r="DGE9" s="14"/>
      <c r="DGF9" s="14"/>
      <c r="DGG9" s="14"/>
      <c r="DGH9" s="14"/>
      <c r="DGI9" s="14"/>
      <c r="DGJ9" s="14"/>
      <c r="DGK9" s="14"/>
      <c r="DGL9" s="14"/>
      <c r="DGM9" s="14"/>
      <c r="DGN9" s="14"/>
      <c r="DGO9" s="14"/>
      <c r="DGP9" s="14"/>
      <c r="DGQ9" s="14"/>
      <c r="DGR9" s="14"/>
      <c r="DGS9" s="14"/>
      <c r="DGT9" s="14"/>
      <c r="DGU9" s="14"/>
      <c r="DGV9" s="14"/>
      <c r="DGW9" s="14"/>
      <c r="DGX9" s="14"/>
      <c r="DGY9" s="14"/>
      <c r="DGZ9" s="14"/>
      <c r="DHA9" s="14"/>
      <c r="DHB9" s="14"/>
      <c r="DHC9" s="14"/>
      <c r="DHD9" s="14"/>
      <c r="DHE9" s="14"/>
      <c r="DHF9" s="14"/>
      <c r="DHG9" s="14"/>
      <c r="DHH9" s="14"/>
      <c r="DHI9" s="14"/>
      <c r="DHJ9" s="14"/>
      <c r="DHK9" s="14"/>
      <c r="DHL9" s="14"/>
      <c r="DHM9" s="14"/>
      <c r="DHN9" s="14"/>
      <c r="DHO9" s="14"/>
      <c r="DHP9" s="14"/>
      <c r="DHQ9" s="14"/>
      <c r="DHR9" s="14"/>
      <c r="DHS9" s="14"/>
      <c r="DHT9" s="14"/>
      <c r="DHU9" s="14"/>
      <c r="DHV9" s="14"/>
      <c r="DHW9" s="14"/>
      <c r="DHX9" s="14"/>
      <c r="DHY9" s="14"/>
      <c r="DHZ9" s="14"/>
      <c r="DIA9" s="14"/>
      <c r="DIB9" s="14"/>
      <c r="DIC9" s="14"/>
      <c r="DID9" s="14"/>
      <c r="DIE9" s="14"/>
      <c r="DIF9" s="14"/>
      <c r="DIG9" s="14"/>
      <c r="DIH9" s="14"/>
      <c r="DII9" s="14"/>
      <c r="DIJ9" s="14"/>
      <c r="DIK9" s="14"/>
      <c r="DIL9" s="14"/>
      <c r="DIM9" s="14"/>
      <c r="DIN9" s="14"/>
      <c r="DIO9" s="14"/>
      <c r="DIP9" s="14"/>
      <c r="DIQ9" s="14"/>
      <c r="DIR9" s="14"/>
      <c r="DIS9" s="14"/>
      <c r="DIT9" s="14"/>
      <c r="DIU9" s="14"/>
      <c r="DIV9" s="14"/>
      <c r="DIW9" s="14"/>
      <c r="DIX9" s="14"/>
      <c r="DIY9" s="14"/>
      <c r="DIZ9" s="14"/>
      <c r="DJA9" s="14"/>
      <c r="DJB9" s="14"/>
      <c r="DJC9" s="14"/>
      <c r="DJD9" s="14"/>
      <c r="DJE9" s="14"/>
      <c r="DJF9" s="14"/>
      <c r="DJG9" s="14"/>
      <c r="DJH9" s="14"/>
      <c r="DJI9" s="14"/>
      <c r="DJJ9" s="14"/>
      <c r="DJK9" s="14"/>
      <c r="DJL9" s="14"/>
      <c r="DJM9" s="14"/>
      <c r="DJN9" s="14"/>
      <c r="DJO9" s="14"/>
      <c r="DJP9" s="14"/>
      <c r="DJQ9" s="14"/>
      <c r="DJR9" s="14"/>
      <c r="DJS9" s="14"/>
      <c r="DJT9" s="14"/>
      <c r="DJU9" s="14"/>
      <c r="DJV9" s="14"/>
      <c r="DJW9" s="14"/>
      <c r="DJX9" s="14"/>
      <c r="DJY9" s="14"/>
      <c r="DJZ9" s="14"/>
      <c r="DKA9" s="14"/>
      <c r="DKB9" s="14"/>
      <c r="DKC9" s="14"/>
      <c r="DKD9" s="14"/>
      <c r="DKE9" s="14"/>
      <c r="DKF9" s="14"/>
      <c r="DKG9" s="14"/>
      <c r="DKH9" s="14"/>
      <c r="DKI9" s="14"/>
      <c r="DKJ9" s="14"/>
      <c r="DKK9" s="14"/>
      <c r="DKL9" s="14"/>
      <c r="DKM9" s="14"/>
      <c r="DKN9" s="14"/>
      <c r="DKO9" s="14"/>
      <c r="DKP9" s="14"/>
      <c r="DKQ9" s="14"/>
      <c r="DKR9" s="14"/>
      <c r="DKS9" s="14"/>
      <c r="DKT9" s="14"/>
      <c r="DKU9" s="14"/>
      <c r="DKV9" s="14"/>
      <c r="DKW9" s="14"/>
      <c r="DKX9" s="14"/>
      <c r="DKY9" s="14"/>
      <c r="DKZ9" s="14"/>
      <c r="DLA9" s="14"/>
      <c r="DLB9" s="14"/>
      <c r="DLC9" s="14"/>
      <c r="DLD9" s="14"/>
      <c r="DLE9" s="14"/>
      <c r="DLF9" s="14"/>
      <c r="DLG9" s="14"/>
      <c r="DLH9" s="14"/>
      <c r="DLI9" s="14"/>
      <c r="DLJ9" s="14"/>
      <c r="DLK9" s="14"/>
      <c r="DLL9" s="14"/>
      <c r="DLM9" s="14"/>
      <c r="DLN9" s="14"/>
      <c r="DLO9" s="14"/>
      <c r="DLP9" s="14"/>
      <c r="DLQ9" s="14"/>
      <c r="DLR9" s="14"/>
      <c r="DLS9" s="14"/>
      <c r="DLT9" s="14"/>
      <c r="DLU9" s="14"/>
      <c r="DLV9" s="14"/>
      <c r="DLW9" s="14"/>
      <c r="DLX9" s="14"/>
      <c r="DLY9" s="14"/>
      <c r="DLZ9" s="14"/>
      <c r="DMA9" s="14"/>
      <c r="DMB9" s="14"/>
      <c r="DMC9" s="14"/>
      <c r="DMD9" s="14"/>
      <c r="DME9" s="14"/>
      <c r="DMF9" s="14"/>
      <c r="DMG9" s="14"/>
      <c r="DMH9" s="14"/>
      <c r="DMI9" s="14"/>
      <c r="DMJ9" s="14"/>
      <c r="DMK9" s="14"/>
      <c r="DML9" s="14"/>
      <c r="DMM9" s="14"/>
      <c r="DMN9" s="14"/>
      <c r="DMO9" s="14"/>
      <c r="DMP9" s="14"/>
      <c r="DMQ9" s="14"/>
      <c r="DMR9" s="14"/>
      <c r="DMS9" s="14"/>
      <c r="DMT9" s="14"/>
      <c r="DMU9" s="14"/>
      <c r="DMV9" s="14"/>
      <c r="DMW9" s="14"/>
      <c r="DMX9" s="14"/>
      <c r="DMY9" s="14"/>
      <c r="DMZ9" s="14"/>
      <c r="DNA9" s="14"/>
      <c r="DNB9" s="14"/>
      <c r="DNC9" s="14"/>
      <c r="DND9" s="14"/>
      <c r="DNE9" s="14"/>
      <c r="DNF9" s="14"/>
      <c r="DNG9" s="14"/>
      <c r="DNH9" s="14"/>
      <c r="DNI9" s="14"/>
      <c r="DNJ9" s="14"/>
      <c r="DNK9" s="14"/>
      <c r="DNL9" s="14"/>
      <c r="DNM9" s="14"/>
      <c r="DNN9" s="14"/>
      <c r="DNO9" s="14"/>
      <c r="DNP9" s="14"/>
      <c r="DNQ9" s="14"/>
      <c r="DNR9" s="14"/>
      <c r="DNS9" s="14"/>
      <c r="DNT9" s="14"/>
      <c r="DNU9" s="14"/>
      <c r="DNV9" s="14"/>
      <c r="DNW9" s="14"/>
      <c r="DNX9" s="14"/>
      <c r="DNY9" s="14"/>
      <c r="DNZ9" s="14"/>
      <c r="DOA9" s="14"/>
      <c r="DOB9" s="14"/>
      <c r="DOC9" s="14"/>
      <c r="DOD9" s="14"/>
      <c r="DOE9" s="14"/>
      <c r="DOF9" s="14"/>
      <c r="DOG9" s="14"/>
      <c r="DOH9" s="14"/>
      <c r="DOI9" s="14"/>
      <c r="DOJ9" s="14"/>
      <c r="DOK9" s="14"/>
      <c r="DOL9" s="14"/>
      <c r="DOM9" s="14"/>
      <c r="DON9" s="14"/>
      <c r="DOO9" s="14"/>
      <c r="DOP9" s="14"/>
      <c r="DOQ9" s="14"/>
      <c r="DOR9" s="14"/>
      <c r="DOS9" s="14"/>
      <c r="DOT9" s="14"/>
      <c r="DOU9" s="14"/>
      <c r="DOV9" s="14"/>
      <c r="DOW9" s="14"/>
      <c r="DOX9" s="14"/>
      <c r="DOY9" s="14"/>
      <c r="DOZ9" s="14"/>
      <c r="DPA9" s="14"/>
      <c r="DPB9" s="14"/>
      <c r="DPC9" s="14"/>
      <c r="DPD9" s="14"/>
      <c r="DPE9" s="14"/>
      <c r="DPF9" s="14"/>
      <c r="DPG9" s="14"/>
      <c r="DPH9" s="14"/>
      <c r="DPI9" s="14"/>
      <c r="DPJ9" s="14"/>
      <c r="DPK9" s="14"/>
      <c r="DPL9" s="14"/>
      <c r="DPM9" s="14"/>
      <c r="DPN9" s="14"/>
      <c r="DPO9" s="14"/>
      <c r="DPP9" s="14"/>
      <c r="DPQ9" s="14"/>
      <c r="DPR9" s="14"/>
      <c r="DPS9" s="14"/>
      <c r="DPT9" s="14"/>
      <c r="DPU9" s="14"/>
      <c r="DPV9" s="14"/>
      <c r="DPW9" s="14"/>
      <c r="DPX9" s="14"/>
      <c r="DPY9" s="14"/>
      <c r="DPZ9" s="14"/>
      <c r="DQA9" s="14"/>
      <c r="DQB9" s="14"/>
      <c r="DQC9" s="14"/>
      <c r="DQD9" s="14"/>
      <c r="DQE9" s="14"/>
      <c r="DQF9" s="14"/>
      <c r="DQG9" s="14"/>
      <c r="DQH9" s="14"/>
      <c r="DQI9" s="14"/>
      <c r="DQJ9" s="14"/>
      <c r="DQK9" s="14"/>
      <c r="DQL9" s="14"/>
      <c r="DQM9" s="14"/>
      <c r="DQN9" s="14"/>
      <c r="DQO9" s="14"/>
      <c r="DQP9" s="14"/>
      <c r="DQQ9" s="14"/>
      <c r="DQR9" s="14"/>
      <c r="DQS9" s="14"/>
      <c r="DQT9" s="14"/>
      <c r="DQU9" s="14"/>
      <c r="DQV9" s="14"/>
      <c r="DQW9" s="14"/>
      <c r="DQX9" s="14"/>
      <c r="DQY9" s="14"/>
      <c r="DQZ9" s="14"/>
      <c r="DRA9" s="14"/>
      <c r="DRB9" s="14"/>
      <c r="DRC9" s="14"/>
      <c r="DRD9" s="14"/>
      <c r="DRE9" s="14"/>
      <c r="DRF9" s="14"/>
      <c r="DRG9" s="14"/>
      <c r="DRH9" s="14"/>
      <c r="DRI9" s="14"/>
      <c r="DRJ9" s="14"/>
      <c r="DRK9" s="14"/>
      <c r="DRL9" s="14"/>
      <c r="DRM9" s="14"/>
      <c r="DRN9" s="14"/>
      <c r="DRO9" s="14"/>
      <c r="DRP9" s="14"/>
      <c r="DRQ9" s="14"/>
      <c r="DRR9" s="14"/>
      <c r="DRS9" s="14"/>
      <c r="DRT9" s="14"/>
      <c r="DRU9" s="14"/>
      <c r="DRV9" s="14"/>
      <c r="DRW9" s="14"/>
      <c r="DRX9" s="14"/>
      <c r="DRY9" s="14"/>
      <c r="DRZ9" s="14"/>
      <c r="DSA9" s="14"/>
      <c r="DSB9" s="14"/>
      <c r="DSC9" s="14"/>
      <c r="DSD9" s="14"/>
      <c r="DSE9" s="14"/>
      <c r="DSF9" s="14"/>
      <c r="DSG9" s="14"/>
      <c r="DSH9" s="14"/>
      <c r="DSI9" s="14"/>
      <c r="DSJ9" s="14"/>
      <c r="DSK9" s="14"/>
      <c r="DSL9" s="14"/>
      <c r="DSM9" s="14"/>
      <c r="DSN9" s="14"/>
      <c r="DSO9" s="14"/>
      <c r="DSP9" s="14"/>
      <c r="DSQ9" s="14"/>
      <c r="DSR9" s="14"/>
      <c r="DSS9" s="14"/>
      <c r="DST9" s="14"/>
      <c r="DSU9" s="14"/>
      <c r="DSV9" s="14"/>
      <c r="DSW9" s="14"/>
      <c r="DSX9" s="14"/>
      <c r="DSY9" s="14"/>
      <c r="DSZ9" s="14"/>
      <c r="DTA9" s="14"/>
      <c r="DTB9" s="14"/>
      <c r="DTC9" s="14"/>
      <c r="DTD9" s="14"/>
      <c r="DTE9" s="14"/>
      <c r="DTF9" s="14"/>
      <c r="DTG9" s="14"/>
      <c r="DTH9" s="14"/>
      <c r="DTI9" s="14"/>
      <c r="DTJ9" s="14"/>
      <c r="DTK9" s="14"/>
      <c r="DTL9" s="14"/>
      <c r="DTM9" s="14"/>
      <c r="DTN9" s="14"/>
      <c r="DTO9" s="14"/>
      <c r="DTP9" s="14"/>
      <c r="DTQ9" s="14"/>
      <c r="DTR9" s="14"/>
      <c r="DTS9" s="14"/>
      <c r="DTT9" s="14"/>
      <c r="DTU9" s="14"/>
      <c r="DTV9" s="14"/>
      <c r="DTW9" s="14"/>
      <c r="DTX9" s="14"/>
      <c r="DTY9" s="14"/>
      <c r="DTZ9" s="14"/>
      <c r="DUA9" s="14"/>
      <c r="DUB9" s="14"/>
      <c r="DUC9" s="14"/>
      <c r="DUD9" s="14"/>
      <c r="DUE9" s="14"/>
      <c r="DUF9" s="14"/>
      <c r="DUG9" s="14"/>
      <c r="DUH9" s="14"/>
      <c r="DUI9" s="14"/>
      <c r="DUJ9" s="14"/>
      <c r="DUK9" s="14"/>
      <c r="DUL9" s="14"/>
      <c r="DUM9" s="14"/>
      <c r="DUN9" s="14"/>
      <c r="DUO9" s="14"/>
      <c r="DUP9" s="14"/>
      <c r="DUQ9" s="14"/>
      <c r="DUR9" s="14"/>
      <c r="DUS9" s="14"/>
      <c r="DUT9" s="14"/>
      <c r="DUU9" s="14"/>
      <c r="DUV9" s="14"/>
      <c r="DUW9" s="14"/>
      <c r="DUX9" s="14"/>
      <c r="DUY9" s="14"/>
      <c r="DUZ9" s="14"/>
      <c r="DVA9" s="14"/>
      <c r="DVB9" s="14"/>
      <c r="DVC9" s="14"/>
      <c r="DVD9" s="14"/>
      <c r="DVE9" s="14"/>
      <c r="DVF9" s="14"/>
      <c r="DVG9" s="14"/>
      <c r="DVH9" s="14"/>
      <c r="DVI9" s="14"/>
      <c r="DVJ9" s="14"/>
      <c r="DVK9" s="14"/>
      <c r="DVL9" s="14"/>
      <c r="DVM9" s="14"/>
      <c r="DVN9" s="14"/>
      <c r="DVO9" s="14"/>
      <c r="DVP9" s="14"/>
      <c r="DVQ9" s="14"/>
      <c r="DVR9" s="14"/>
      <c r="DVS9" s="14"/>
      <c r="DVT9" s="14"/>
      <c r="DVU9" s="14"/>
      <c r="DVV9" s="14"/>
      <c r="DVW9" s="14"/>
      <c r="DVX9" s="14"/>
      <c r="DVY9" s="14"/>
      <c r="DVZ9" s="14"/>
      <c r="DWA9" s="14"/>
      <c r="DWB9" s="14"/>
      <c r="DWC9" s="14"/>
      <c r="DWD9" s="14"/>
      <c r="DWE9" s="14"/>
      <c r="DWF9" s="14"/>
      <c r="DWG9" s="14"/>
      <c r="DWH9" s="14"/>
      <c r="DWI9" s="14"/>
      <c r="DWJ9" s="14"/>
      <c r="DWK9" s="14"/>
      <c r="DWL9" s="14"/>
      <c r="DWM9" s="14"/>
      <c r="DWN9" s="14"/>
      <c r="DWO9" s="14"/>
      <c r="DWP9" s="14"/>
      <c r="DWQ9" s="14"/>
      <c r="DWR9" s="14"/>
      <c r="DWS9" s="14"/>
      <c r="DWT9" s="14"/>
      <c r="DWU9" s="14"/>
      <c r="DWV9" s="14"/>
      <c r="DWW9" s="14"/>
      <c r="DWX9" s="14"/>
      <c r="DWY9" s="14"/>
      <c r="DWZ9" s="14"/>
      <c r="DXA9" s="14"/>
      <c r="DXB9" s="14"/>
      <c r="DXC9" s="14"/>
      <c r="DXD9" s="14"/>
      <c r="DXE9" s="14"/>
      <c r="DXF9" s="14"/>
      <c r="DXG9" s="14"/>
      <c r="DXH9" s="14"/>
      <c r="DXI9" s="14"/>
      <c r="DXJ9" s="14"/>
      <c r="DXK9" s="14"/>
      <c r="DXL9" s="14"/>
      <c r="DXM9" s="14"/>
      <c r="DXN9" s="14"/>
      <c r="DXO9" s="14"/>
      <c r="DXP9" s="14"/>
      <c r="DXQ9" s="14"/>
      <c r="DXR9" s="14"/>
      <c r="DXS9" s="14"/>
      <c r="DXT9" s="14"/>
      <c r="DXU9" s="14"/>
      <c r="DXV9" s="14"/>
      <c r="DXW9" s="14"/>
      <c r="DXX9" s="14"/>
      <c r="DXY9" s="14"/>
      <c r="DXZ9" s="14"/>
      <c r="DYA9" s="14"/>
      <c r="DYB9" s="14"/>
      <c r="DYC9" s="14"/>
      <c r="DYD9" s="14"/>
      <c r="DYE9" s="14"/>
      <c r="DYF9" s="14"/>
      <c r="DYG9" s="14"/>
      <c r="DYH9" s="14"/>
      <c r="DYI9" s="14"/>
      <c r="DYJ9" s="14"/>
      <c r="DYK9" s="14"/>
      <c r="DYL9" s="14"/>
      <c r="DYM9" s="14"/>
      <c r="DYN9" s="14"/>
      <c r="DYO9" s="14"/>
      <c r="DYP9" s="14"/>
      <c r="DYQ9" s="14"/>
      <c r="DYR9" s="14"/>
      <c r="DYS9" s="14"/>
      <c r="DYT9" s="14"/>
      <c r="DYU9" s="14"/>
      <c r="DYV9" s="14"/>
      <c r="DYW9" s="14"/>
      <c r="DYX9" s="14"/>
      <c r="DYY9" s="14"/>
      <c r="DYZ9" s="14"/>
      <c r="DZA9" s="14"/>
      <c r="DZB9" s="14"/>
      <c r="DZC9" s="14"/>
      <c r="DZD9" s="14"/>
      <c r="DZE9" s="14"/>
      <c r="DZF9" s="14"/>
      <c r="DZG9" s="14"/>
      <c r="DZH9" s="14"/>
      <c r="DZI9" s="14"/>
      <c r="DZJ9" s="14"/>
      <c r="DZK9" s="14"/>
      <c r="DZL9" s="14"/>
      <c r="DZM9" s="14"/>
      <c r="DZN9" s="14"/>
      <c r="DZO9" s="14"/>
      <c r="DZP9" s="14"/>
      <c r="DZQ9" s="14"/>
      <c r="DZR9" s="14"/>
      <c r="DZS9" s="14"/>
      <c r="DZT9" s="14"/>
      <c r="DZU9" s="14"/>
      <c r="DZV9" s="14"/>
      <c r="DZW9" s="14"/>
      <c r="DZX9" s="14"/>
      <c r="DZY9" s="14"/>
      <c r="DZZ9" s="14"/>
      <c r="EAA9" s="14"/>
      <c r="EAB9" s="14"/>
      <c r="EAC9" s="14"/>
      <c r="EAD9" s="14"/>
      <c r="EAE9" s="14"/>
      <c r="EAF9" s="14"/>
      <c r="EAG9" s="14"/>
      <c r="EAH9" s="14"/>
      <c r="EAI9" s="14"/>
      <c r="EAJ9" s="14"/>
      <c r="EAK9" s="14"/>
      <c r="EAL9" s="14"/>
      <c r="EAM9" s="14"/>
      <c r="EAN9" s="14"/>
      <c r="EAO9" s="14"/>
      <c r="EAP9" s="14"/>
      <c r="EAQ9" s="14"/>
      <c r="EAR9" s="14"/>
      <c r="EAS9" s="14"/>
      <c r="EAT9" s="14"/>
      <c r="EAU9" s="14"/>
      <c r="EAV9" s="14"/>
      <c r="EAW9" s="14"/>
      <c r="EAX9" s="14"/>
      <c r="EAY9" s="14"/>
      <c r="EAZ9" s="14"/>
      <c r="EBA9" s="14"/>
      <c r="EBB9" s="14"/>
      <c r="EBC9" s="14"/>
      <c r="EBD9" s="14"/>
      <c r="EBE9" s="14"/>
      <c r="EBF9" s="14"/>
      <c r="EBG9" s="14"/>
      <c r="EBH9" s="14"/>
      <c r="EBI9" s="14"/>
      <c r="EBJ9" s="14"/>
      <c r="EBK9" s="14"/>
      <c r="EBL9" s="14"/>
      <c r="EBM9" s="14"/>
      <c r="EBN9" s="14"/>
      <c r="EBO9" s="14"/>
      <c r="EBP9" s="14"/>
      <c r="EBQ9" s="14"/>
      <c r="EBR9" s="14"/>
      <c r="EBS9" s="14"/>
      <c r="EBT9" s="14"/>
      <c r="EBU9" s="14"/>
      <c r="EBV9" s="14"/>
      <c r="EBW9" s="14"/>
      <c r="EBX9" s="14"/>
      <c r="EBY9" s="14"/>
      <c r="EBZ9" s="14"/>
      <c r="ECA9" s="14"/>
      <c r="ECB9" s="14"/>
      <c r="ECC9" s="14"/>
      <c r="ECD9" s="14"/>
      <c r="ECE9" s="14"/>
      <c r="ECF9" s="14"/>
      <c r="ECG9" s="14"/>
      <c r="ECH9" s="14"/>
      <c r="ECI9" s="14"/>
      <c r="ECJ9" s="14"/>
      <c r="ECK9" s="14"/>
      <c r="ECL9" s="14"/>
      <c r="ECM9" s="14"/>
      <c r="ECN9" s="14"/>
      <c r="ECO9" s="14"/>
      <c r="ECP9" s="14"/>
      <c r="ECQ9" s="14"/>
      <c r="ECR9" s="14"/>
      <c r="ECS9" s="14"/>
      <c r="ECT9" s="14"/>
      <c r="ECU9" s="14"/>
      <c r="ECV9" s="14"/>
      <c r="ECW9" s="14"/>
      <c r="ECX9" s="14"/>
      <c r="ECY9" s="14"/>
      <c r="ECZ9" s="14"/>
      <c r="EDA9" s="14"/>
      <c r="EDB9" s="14"/>
      <c r="EDC9" s="14"/>
      <c r="EDD9" s="14"/>
      <c r="EDE9" s="14"/>
      <c r="EDF9" s="14"/>
      <c r="EDG9" s="14"/>
      <c r="EDH9" s="14"/>
      <c r="EDI9" s="14"/>
      <c r="EDJ9" s="14"/>
      <c r="EDK9" s="14"/>
      <c r="EDL9" s="14"/>
      <c r="EDM9" s="14"/>
      <c r="EDN9" s="14"/>
      <c r="EDO9" s="14"/>
      <c r="EDP9" s="14"/>
      <c r="EDQ9" s="14"/>
      <c r="EDR9" s="14"/>
      <c r="EDS9" s="14"/>
      <c r="EDT9" s="14"/>
      <c r="EDU9" s="14"/>
      <c r="EDV9" s="14"/>
      <c r="EDW9" s="14"/>
      <c r="EDX9" s="14"/>
      <c r="EDY9" s="14"/>
      <c r="EDZ9" s="14"/>
      <c r="EEA9" s="14"/>
      <c r="EEB9" s="14"/>
      <c r="EEC9" s="14"/>
      <c r="EED9" s="14"/>
      <c r="EEE9" s="14"/>
      <c r="EEF9" s="14"/>
      <c r="EEG9" s="14"/>
      <c r="EEH9" s="14"/>
      <c r="EEI9" s="14"/>
      <c r="EEJ9" s="14"/>
      <c r="EEK9" s="14"/>
      <c r="EEL9" s="14"/>
      <c r="EEM9" s="14"/>
      <c r="EEN9" s="14"/>
      <c r="EEO9" s="14"/>
      <c r="EEP9" s="14"/>
      <c r="EEQ9" s="14"/>
      <c r="EER9" s="14"/>
      <c r="EES9" s="14"/>
      <c r="EET9" s="14"/>
      <c r="EEU9" s="14"/>
      <c r="EEV9" s="14"/>
      <c r="EEW9" s="14"/>
      <c r="EEX9" s="14"/>
      <c r="EEY9" s="14"/>
      <c r="EEZ9" s="14"/>
      <c r="EFA9" s="14"/>
      <c r="EFB9" s="14"/>
      <c r="EFC9" s="14"/>
      <c r="EFD9" s="14"/>
      <c r="EFE9" s="14"/>
      <c r="EFF9" s="14"/>
      <c r="EFG9" s="14"/>
      <c r="EFH9" s="14"/>
      <c r="EFI9" s="14"/>
      <c r="EFJ9" s="14"/>
      <c r="EFK9" s="14"/>
      <c r="EFL9" s="14"/>
      <c r="EFM9" s="14"/>
      <c r="EFN9" s="14"/>
      <c r="EFO9" s="14"/>
      <c r="EFP9" s="14"/>
      <c r="EFQ9" s="14"/>
      <c r="EFR9" s="14"/>
      <c r="EFS9" s="14"/>
      <c r="EFT9" s="14"/>
      <c r="EFU9" s="14"/>
      <c r="EFV9" s="14"/>
      <c r="EFW9" s="14"/>
      <c r="EFX9" s="14"/>
      <c r="EFY9" s="14"/>
      <c r="EFZ9" s="14"/>
      <c r="EGA9" s="14"/>
      <c r="EGB9" s="14"/>
      <c r="EGC9" s="14"/>
      <c r="EGD9" s="14"/>
      <c r="EGE9" s="14"/>
      <c r="EGF9" s="14"/>
      <c r="EGG9" s="14"/>
      <c r="EGH9" s="14"/>
      <c r="EGI9" s="14"/>
      <c r="EGJ9" s="14"/>
      <c r="EGK9" s="14"/>
      <c r="EGL9" s="14"/>
      <c r="EGM9" s="14"/>
      <c r="EGN9" s="14"/>
      <c r="EGO9" s="14"/>
      <c r="EGP9" s="14"/>
      <c r="EGQ9" s="14"/>
      <c r="EGR9" s="14"/>
      <c r="EGS9" s="14"/>
      <c r="EGT9" s="14"/>
      <c r="EGU9" s="14"/>
      <c r="EGV9" s="14"/>
      <c r="EGW9" s="14"/>
      <c r="EGX9" s="14"/>
      <c r="EGY9" s="14"/>
      <c r="EGZ9" s="14"/>
      <c r="EHA9" s="14"/>
      <c r="EHB9" s="14"/>
      <c r="EHC9" s="14"/>
      <c r="EHD9" s="14"/>
      <c r="EHE9" s="14"/>
      <c r="EHF9" s="14"/>
      <c r="EHG9" s="14"/>
      <c r="EHH9" s="14"/>
      <c r="EHI9" s="14"/>
      <c r="EHJ9" s="14"/>
      <c r="EHK9" s="14"/>
      <c r="EHL9" s="14"/>
      <c r="EHM9" s="14"/>
      <c r="EHN9" s="14"/>
      <c r="EHO9" s="14"/>
      <c r="EHP9" s="14"/>
      <c r="EHQ9" s="14"/>
      <c r="EHR9" s="14"/>
      <c r="EHS9" s="14"/>
      <c r="EHT9" s="14"/>
      <c r="EHU9" s="14"/>
      <c r="EHV9" s="14"/>
      <c r="EHW9" s="14"/>
      <c r="EHX9" s="14"/>
      <c r="EHY9" s="14"/>
      <c r="EHZ9" s="14"/>
      <c r="EIA9" s="14"/>
      <c r="EIB9" s="14"/>
      <c r="EIC9" s="14"/>
      <c r="EID9" s="14"/>
      <c r="EIE9" s="14"/>
      <c r="EIF9" s="14"/>
      <c r="EIG9" s="14"/>
      <c r="EIH9" s="14"/>
      <c r="EII9" s="14"/>
      <c r="EIJ9" s="14"/>
      <c r="EIK9" s="14"/>
      <c r="EIL9" s="14"/>
      <c r="EIM9" s="14"/>
      <c r="EIN9" s="14"/>
      <c r="EIO9" s="14"/>
      <c r="EIP9" s="14"/>
      <c r="EIQ9" s="14"/>
      <c r="EIR9" s="14"/>
      <c r="EIS9" s="14"/>
      <c r="EIT9" s="14"/>
      <c r="EIU9" s="14"/>
      <c r="EIV9" s="14"/>
      <c r="EIW9" s="14"/>
      <c r="EIX9" s="14"/>
      <c r="EIY9" s="14"/>
      <c r="EIZ9" s="14"/>
      <c r="EJA9" s="14"/>
      <c r="EJB9" s="14"/>
      <c r="EJC9" s="14"/>
      <c r="EJD9" s="14"/>
      <c r="EJE9" s="14"/>
      <c r="EJF9" s="14"/>
      <c r="EJG9" s="14"/>
      <c r="EJH9" s="14"/>
      <c r="EJI9" s="14"/>
      <c r="EJJ9" s="14"/>
      <c r="EJK9" s="14"/>
      <c r="EJL9" s="14"/>
      <c r="EJM9" s="14"/>
      <c r="EJN9" s="14"/>
      <c r="EJO9" s="14"/>
      <c r="EJP9" s="14"/>
      <c r="EJQ9" s="14"/>
      <c r="EJR9" s="14"/>
      <c r="EJS9" s="14"/>
      <c r="EJT9" s="14"/>
      <c r="EJU9" s="14"/>
      <c r="EJV9" s="14"/>
      <c r="EJW9" s="14"/>
      <c r="EJX9" s="14"/>
      <c r="EJY9" s="14"/>
      <c r="EJZ9" s="14"/>
      <c r="EKA9" s="14"/>
      <c r="EKB9" s="14"/>
      <c r="EKC9" s="14"/>
      <c r="EKD9" s="14"/>
      <c r="EKE9" s="14"/>
      <c r="EKF9" s="14"/>
      <c r="EKG9" s="14"/>
      <c r="EKH9" s="14"/>
      <c r="EKI9" s="14"/>
      <c r="EKJ9" s="14"/>
      <c r="EKK9" s="14"/>
      <c r="EKL9" s="14"/>
      <c r="EKM9" s="14"/>
      <c r="EKN9" s="14"/>
      <c r="EKO9" s="14"/>
      <c r="EKP9" s="14"/>
      <c r="EKQ9" s="14"/>
      <c r="EKR9" s="14"/>
      <c r="EKS9" s="14"/>
      <c r="EKT9" s="14"/>
      <c r="EKU9" s="14"/>
      <c r="EKV9" s="14"/>
      <c r="EKW9" s="14"/>
      <c r="EKX9" s="14"/>
      <c r="EKY9" s="14"/>
      <c r="EKZ9" s="14"/>
      <c r="ELA9" s="14"/>
      <c r="ELB9" s="14"/>
      <c r="ELC9" s="14"/>
      <c r="ELD9" s="14"/>
      <c r="ELE9" s="14"/>
      <c r="ELF9" s="14"/>
      <c r="ELG9" s="14"/>
      <c r="ELH9" s="14"/>
      <c r="ELI9" s="14"/>
      <c r="ELJ9" s="14"/>
      <c r="ELK9" s="14"/>
      <c r="ELL9" s="14"/>
      <c r="ELM9" s="14"/>
      <c r="ELN9" s="14"/>
      <c r="ELO9" s="14"/>
      <c r="ELP9" s="14"/>
      <c r="ELQ9" s="14"/>
      <c r="ELR9" s="14"/>
      <c r="ELS9" s="14"/>
      <c r="ELT9" s="14"/>
      <c r="ELU9" s="14"/>
      <c r="ELV9" s="14"/>
      <c r="ELW9" s="14"/>
      <c r="ELX9" s="14"/>
      <c r="ELY9" s="14"/>
      <c r="ELZ9" s="14"/>
      <c r="EMA9" s="14"/>
      <c r="EMB9" s="14"/>
      <c r="EMC9" s="14"/>
      <c r="EMD9" s="14"/>
      <c r="EME9" s="14"/>
      <c r="EMF9" s="14"/>
      <c r="EMG9" s="14"/>
      <c r="EMH9" s="14"/>
      <c r="EMI9" s="14"/>
      <c r="EMJ9" s="14"/>
      <c r="EMK9" s="14"/>
      <c r="EML9" s="14"/>
      <c r="EMM9" s="14"/>
      <c r="EMN9" s="14"/>
      <c r="EMO9" s="14"/>
      <c r="EMP9" s="14"/>
      <c r="EMQ9" s="14"/>
      <c r="EMR9" s="14"/>
      <c r="EMS9" s="14"/>
      <c r="EMT9" s="14"/>
      <c r="EMU9" s="14"/>
      <c r="EMV9" s="14"/>
      <c r="EMW9" s="14"/>
      <c r="EMX9" s="14"/>
      <c r="EMY9" s="14"/>
      <c r="EMZ9" s="14"/>
      <c r="ENA9" s="14"/>
      <c r="ENB9" s="14"/>
      <c r="ENC9" s="14"/>
      <c r="END9" s="14"/>
      <c r="ENE9" s="14"/>
      <c r="ENF9" s="14"/>
      <c r="ENG9" s="14"/>
      <c r="ENH9" s="14"/>
      <c r="ENI9" s="14"/>
      <c r="ENJ9" s="14"/>
      <c r="ENK9" s="14"/>
      <c r="ENL9" s="14"/>
      <c r="ENM9" s="14"/>
      <c r="ENN9" s="14"/>
      <c r="ENO9" s="14"/>
      <c r="ENP9" s="14"/>
      <c r="ENQ9" s="14"/>
      <c r="ENR9" s="14"/>
      <c r="ENS9" s="14"/>
      <c r="ENT9" s="14"/>
      <c r="ENU9" s="14"/>
      <c r="ENV9" s="14"/>
      <c r="ENW9" s="14"/>
      <c r="ENX9" s="14"/>
      <c r="ENY9" s="14"/>
      <c r="ENZ9" s="14"/>
      <c r="EOA9" s="14"/>
      <c r="EOB9" s="14"/>
      <c r="EOC9" s="14"/>
      <c r="EOD9" s="14"/>
      <c r="EOE9" s="14"/>
      <c r="EOF9" s="14"/>
      <c r="EOG9" s="14"/>
      <c r="EOH9" s="14"/>
      <c r="EOI9" s="14"/>
      <c r="EOJ9" s="14"/>
      <c r="EOK9" s="14"/>
      <c r="EOL9" s="14"/>
      <c r="EOM9" s="14"/>
      <c r="EON9" s="14"/>
      <c r="EOO9" s="14"/>
      <c r="EOP9" s="14"/>
      <c r="EOQ9" s="14"/>
      <c r="EOR9" s="14"/>
      <c r="EOS9" s="14"/>
      <c r="EOT9" s="14"/>
      <c r="EOU9" s="14"/>
      <c r="EOV9" s="14"/>
      <c r="EOW9" s="14"/>
      <c r="EOX9" s="14"/>
      <c r="EOY9" s="14"/>
      <c r="EOZ9" s="14"/>
      <c r="EPA9" s="14"/>
      <c r="EPB9" s="14"/>
      <c r="EPC9" s="14"/>
      <c r="EPD9" s="14"/>
      <c r="EPE9" s="14"/>
      <c r="EPF9" s="14"/>
      <c r="EPG9" s="14"/>
      <c r="EPH9" s="14"/>
      <c r="EPI9" s="14"/>
      <c r="EPJ9" s="14"/>
      <c r="EPK9" s="14"/>
      <c r="EPL9" s="14"/>
      <c r="EPM9" s="14"/>
      <c r="EPN9" s="14"/>
      <c r="EPO9" s="14"/>
      <c r="EPP9" s="14"/>
      <c r="EPQ9" s="14"/>
      <c r="EPR9" s="14"/>
      <c r="EPS9" s="14"/>
      <c r="EPT9" s="14"/>
      <c r="EPU9" s="14"/>
      <c r="EPV9" s="14"/>
      <c r="EPW9" s="14"/>
      <c r="EPX9" s="14"/>
      <c r="EPY9" s="14"/>
      <c r="EPZ9" s="14"/>
      <c r="EQA9" s="14"/>
      <c r="EQB9" s="14"/>
      <c r="EQC9" s="14"/>
      <c r="EQD9" s="14"/>
      <c r="EQE9" s="14"/>
      <c r="EQF9" s="14"/>
      <c r="EQG9" s="14"/>
      <c r="EQH9" s="14"/>
      <c r="EQI9" s="14"/>
      <c r="EQJ9" s="14"/>
      <c r="EQK9" s="14"/>
      <c r="EQL9" s="14"/>
      <c r="EQM9" s="14"/>
      <c r="EQN9" s="14"/>
      <c r="EQO9" s="14"/>
      <c r="EQP9" s="14"/>
      <c r="EQQ9" s="14"/>
      <c r="EQR9" s="14"/>
      <c r="EQS9" s="14"/>
      <c r="EQT9" s="14"/>
      <c r="EQU9" s="14"/>
      <c r="EQV9" s="14"/>
      <c r="EQW9" s="14"/>
      <c r="EQX9" s="14"/>
      <c r="EQY9" s="14"/>
      <c r="EQZ9" s="14"/>
      <c r="ERA9" s="14"/>
      <c r="ERB9" s="14"/>
      <c r="ERC9" s="14"/>
      <c r="ERD9" s="14"/>
      <c r="ERE9" s="14"/>
      <c r="ERF9" s="14"/>
      <c r="ERG9" s="14"/>
      <c r="ERH9" s="14"/>
      <c r="ERI9" s="14"/>
      <c r="ERJ9" s="14"/>
      <c r="ERK9" s="14"/>
      <c r="ERL9" s="14"/>
      <c r="ERM9" s="14"/>
      <c r="ERN9" s="14"/>
      <c r="ERO9" s="14"/>
      <c r="ERP9" s="14"/>
      <c r="ERQ9" s="14"/>
      <c r="ERR9" s="14"/>
      <c r="ERS9" s="14"/>
      <c r="ERT9" s="14"/>
      <c r="ERU9" s="14"/>
      <c r="ERV9" s="14"/>
      <c r="ERW9" s="14"/>
      <c r="ERX9" s="14"/>
      <c r="ERY9" s="14"/>
      <c r="ERZ9" s="14"/>
      <c r="ESA9" s="14"/>
      <c r="ESB9" s="14"/>
      <c r="ESC9" s="14"/>
      <c r="ESD9" s="14"/>
      <c r="ESE9" s="14"/>
      <c r="ESF9" s="14"/>
      <c r="ESG9" s="14"/>
      <c r="ESH9" s="14"/>
      <c r="ESI9" s="14"/>
      <c r="ESJ9" s="14"/>
      <c r="ESK9" s="14"/>
      <c r="ESL9" s="14"/>
      <c r="ESM9" s="14"/>
      <c r="ESN9" s="14"/>
      <c r="ESO9" s="14"/>
      <c r="ESP9" s="14"/>
      <c r="ESQ9" s="14"/>
      <c r="ESR9" s="14"/>
      <c r="ESS9" s="14"/>
      <c r="EST9" s="14"/>
      <c r="ESU9" s="14"/>
      <c r="ESV9" s="14"/>
      <c r="ESW9" s="14"/>
      <c r="ESX9" s="14"/>
      <c r="ESY9" s="14"/>
      <c r="ESZ9" s="14"/>
      <c r="ETA9" s="14"/>
      <c r="ETB9" s="14"/>
      <c r="ETC9" s="14"/>
      <c r="ETD9" s="14"/>
      <c r="ETE9" s="14"/>
      <c r="ETF9" s="14"/>
      <c r="ETG9" s="14"/>
      <c r="ETH9" s="14"/>
      <c r="ETI9" s="14"/>
      <c r="ETJ9" s="14"/>
      <c r="ETK9" s="14"/>
      <c r="ETL9" s="14"/>
      <c r="ETM9" s="14"/>
      <c r="ETN9" s="14"/>
      <c r="ETO9" s="14"/>
      <c r="ETP9" s="14"/>
      <c r="ETQ9" s="14"/>
      <c r="ETR9" s="14"/>
      <c r="ETS9" s="14"/>
      <c r="ETT9" s="14"/>
      <c r="ETU9" s="14"/>
      <c r="ETV9" s="14"/>
      <c r="ETW9" s="14"/>
      <c r="ETX9" s="14"/>
      <c r="ETY9" s="14"/>
      <c r="ETZ9" s="14"/>
      <c r="EUA9" s="14"/>
      <c r="EUB9" s="14"/>
      <c r="EUC9" s="14"/>
      <c r="EUD9" s="14"/>
      <c r="EUE9" s="14"/>
      <c r="EUF9" s="14"/>
      <c r="EUG9" s="14"/>
      <c r="EUH9" s="14"/>
      <c r="EUI9" s="14"/>
      <c r="EUJ9" s="14"/>
      <c r="EUK9" s="14"/>
      <c r="EUL9" s="14"/>
      <c r="EUM9" s="14"/>
      <c r="EUN9" s="14"/>
      <c r="EUO9" s="14"/>
      <c r="EUP9" s="14"/>
      <c r="EUQ9" s="14"/>
      <c r="EUR9" s="14"/>
      <c r="EUS9" s="14"/>
      <c r="EUT9" s="14"/>
      <c r="EUU9" s="14"/>
      <c r="EUV9" s="14"/>
      <c r="EUW9" s="14"/>
      <c r="EUX9" s="14"/>
      <c r="EUY9" s="14"/>
      <c r="EUZ9" s="14"/>
      <c r="EVA9" s="14"/>
      <c r="EVB9" s="14"/>
      <c r="EVC9" s="14"/>
      <c r="EVD9" s="14"/>
      <c r="EVE9" s="14"/>
      <c r="EVF9" s="14"/>
      <c r="EVG9" s="14"/>
      <c r="EVH9" s="14"/>
      <c r="EVI9" s="14"/>
      <c r="EVJ9" s="14"/>
      <c r="EVK9" s="14"/>
      <c r="EVL9" s="14"/>
      <c r="EVM9" s="14"/>
      <c r="EVN9" s="14"/>
      <c r="EVO9" s="14"/>
      <c r="EVP9" s="14"/>
      <c r="EVQ9" s="14"/>
      <c r="EVR9" s="14"/>
      <c r="EVS9" s="14"/>
      <c r="EVT9" s="14"/>
      <c r="EVU9" s="14"/>
      <c r="EVV9" s="14"/>
      <c r="EVW9" s="14"/>
      <c r="EVX9" s="14"/>
      <c r="EVY9" s="14"/>
      <c r="EVZ9" s="14"/>
      <c r="EWA9" s="14"/>
      <c r="EWB9" s="14"/>
      <c r="EWC9" s="14"/>
      <c r="EWD9" s="14"/>
      <c r="EWE9" s="14"/>
      <c r="EWF9" s="14"/>
      <c r="EWG9" s="14"/>
      <c r="EWH9" s="14"/>
      <c r="EWI9" s="14"/>
      <c r="EWJ9" s="14"/>
      <c r="EWK9" s="14"/>
      <c r="EWL9" s="14"/>
      <c r="EWM9" s="14"/>
      <c r="EWN9" s="14"/>
      <c r="EWO9" s="14"/>
      <c r="EWP9" s="14"/>
      <c r="EWQ9" s="14"/>
      <c r="EWR9" s="14"/>
      <c r="EWS9" s="14"/>
      <c r="EWT9" s="14"/>
      <c r="EWU9" s="14"/>
      <c r="EWV9" s="14"/>
      <c r="EWW9" s="14"/>
      <c r="EWX9" s="14"/>
      <c r="EWY9" s="14"/>
      <c r="EWZ9" s="14"/>
      <c r="EXA9" s="14"/>
      <c r="EXB9" s="14"/>
      <c r="EXC9" s="14"/>
      <c r="EXD9" s="14"/>
      <c r="EXE9" s="14"/>
      <c r="EXF9" s="14"/>
      <c r="EXG9" s="14"/>
      <c r="EXH9" s="14"/>
      <c r="EXI9" s="14"/>
      <c r="EXJ9" s="14"/>
      <c r="EXK9" s="14"/>
      <c r="EXL9" s="14"/>
      <c r="EXM9" s="14"/>
      <c r="EXN9" s="14"/>
      <c r="EXO9" s="14"/>
      <c r="EXP9" s="14"/>
      <c r="EXQ9" s="14"/>
      <c r="EXR9" s="14"/>
      <c r="EXS9" s="14"/>
      <c r="EXT9" s="14"/>
      <c r="EXU9" s="14"/>
      <c r="EXV9" s="14"/>
      <c r="EXW9" s="14"/>
      <c r="EXX9" s="14"/>
      <c r="EXY9" s="14"/>
      <c r="EXZ9" s="14"/>
      <c r="EYA9" s="14"/>
      <c r="EYB9" s="14"/>
      <c r="EYC9" s="14"/>
      <c r="EYD9" s="14"/>
      <c r="EYE9" s="14"/>
      <c r="EYF9" s="14"/>
      <c r="EYG9" s="14"/>
      <c r="EYH9" s="14"/>
      <c r="EYI9" s="14"/>
      <c r="EYJ9" s="14"/>
      <c r="EYK9" s="14"/>
      <c r="EYL9" s="14"/>
      <c r="EYM9" s="14"/>
      <c r="EYN9" s="14"/>
      <c r="EYO9" s="14"/>
      <c r="EYP9" s="14"/>
      <c r="EYQ9" s="14"/>
      <c r="EYR9" s="14"/>
      <c r="EYS9" s="14"/>
      <c r="EYT9" s="14"/>
      <c r="EYU9" s="14"/>
      <c r="EYV9" s="14"/>
      <c r="EYW9" s="14"/>
      <c r="EYX9" s="14"/>
      <c r="EYY9" s="14"/>
      <c r="EYZ9" s="14"/>
      <c r="EZA9" s="14"/>
      <c r="EZB9" s="14"/>
      <c r="EZC9" s="14"/>
      <c r="EZD9" s="14"/>
      <c r="EZE9" s="14"/>
      <c r="EZF9" s="14"/>
      <c r="EZG9" s="14"/>
      <c r="EZH9" s="14"/>
      <c r="EZI9" s="14"/>
      <c r="EZJ9" s="14"/>
      <c r="EZK9" s="14"/>
      <c r="EZL9" s="14"/>
      <c r="EZM9" s="14"/>
      <c r="EZN9" s="14"/>
      <c r="EZO9" s="14"/>
      <c r="EZP9" s="14"/>
      <c r="EZQ9" s="14"/>
      <c r="EZR9" s="14"/>
      <c r="EZS9" s="14"/>
      <c r="EZT9" s="14"/>
      <c r="EZU9" s="14"/>
      <c r="EZV9" s="14"/>
      <c r="EZW9" s="14"/>
      <c r="EZX9" s="14"/>
      <c r="EZY9" s="14"/>
      <c r="EZZ9" s="14"/>
      <c r="FAA9" s="14"/>
      <c r="FAB9" s="14"/>
      <c r="FAC9" s="14"/>
      <c r="FAD9" s="14"/>
      <c r="FAE9" s="14"/>
      <c r="FAF9" s="14"/>
      <c r="FAG9" s="14"/>
      <c r="FAH9" s="14"/>
      <c r="FAI9" s="14"/>
      <c r="FAJ9" s="14"/>
      <c r="FAK9" s="14"/>
      <c r="FAL9" s="14"/>
      <c r="FAM9" s="14"/>
      <c r="FAN9" s="14"/>
      <c r="FAO9" s="14"/>
      <c r="FAP9" s="14"/>
      <c r="FAQ9" s="14"/>
      <c r="FAR9" s="14"/>
      <c r="FAS9" s="14"/>
      <c r="FAT9" s="14"/>
      <c r="FAU9" s="14"/>
      <c r="FAV9" s="14"/>
      <c r="FAW9" s="14"/>
      <c r="FAX9" s="14"/>
      <c r="FAY9" s="14"/>
      <c r="FAZ9" s="14"/>
      <c r="FBA9" s="14"/>
      <c r="FBB9" s="14"/>
      <c r="FBC9" s="14"/>
      <c r="FBD9" s="14"/>
      <c r="FBE9" s="14"/>
      <c r="FBF9" s="14"/>
      <c r="FBG9" s="14"/>
      <c r="FBH9" s="14"/>
      <c r="FBI9" s="14"/>
      <c r="FBJ9" s="14"/>
      <c r="FBK9" s="14"/>
      <c r="FBL9" s="14"/>
      <c r="FBM9" s="14"/>
      <c r="FBN9" s="14"/>
      <c r="FBO9" s="14"/>
      <c r="FBP9" s="14"/>
      <c r="FBQ9" s="14"/>
      <c r="FBR9" s="14"/>
      <c r="FBS9" s="14"/>
      <c r="FBT9" s="14"/>
      <c r="FBU9" s="14"/>
      <c r="FBV9" s="14"/>
      <c r="FBW9" s="14"/>
      <c r="FBX9" s="14"/>
      <c r="FBY9" s="14"/>
      <c r="FBZ9" s="14"/>
      <c r="FCA9" s="14"/>
      <c r="FCB9" s="14"/>
      <c r="FCC9" s="14"/>
      <c r="FCD9" s="14"/>
      <c r="FCE9" s="14"/>
      <c r="FCF9" s="14"/>
      <c r="FCG9" s="14"/>
      <c r="FCH9" s="14"/>
      <c r="FCI9" s="14"/>
      <c r="FCJ9" s="14"/>
      <c r="FCK9" s="14"/>
      <c r="FCL9" s="14"/>
      <c r="FCM9" s="14"/>
      <c r="FCN9" s="14"/>
      <c r="FCO9" s="14"/>
      <c r="FCP9" s="14"/>
      <c r="FCQ9" s="14"/>
      <c r="FCR9" s="14"/>
      <c r="FCS9" s="14"/>
      <c r="FCT9" s="14"/>
      <c r="FCU9" s="14"/>
      <c r="FCV9" s="14"/>
      <c r="FCW9" s="14"/>
      <c r="FCX9" s="14"/>
      <c r="FCY9" s="14"/>
      <c r="FCZ9" s="14"/>
      <c r="FDA9" s="14"/>
      <c r="FDB9" s="14"/>
      <c r="FDC9" s="14"/>
      <c r="FDD9" s="14"/>
      <c r="FDE9" s="14"/>
      <c r="FDF9" s="14"/>
      <c r="FDG9" s="14"/>
      <c r="FDH9" s="14"/>
      <c r="FDI9" s="14"/>
      <c r="FDJ9" s="14"/>
      <c r="FDK9" s="14"/>
      <c r="FDL9" s="14"/>
      <c r="FDM9" s="14"/>
      <c r="FDN9" s="14"/>
      <c r="FDO9" s="14"/>
      <c r="FDP9" s="14"/>
      <c r="FDQ9" s="14"/>
      <c r="FDR9" s="14"/>
      <c r="FDS9" s="14"/>
      <c r="FDT9" s="14"/>
      <c r="FDU9" s="14"/>
      <c r="FDV9" s="14"/>
      <c r="FDW9" s="14"/>
      <c r="FDX9" s="14"/>
      <c r="FDY9" s="14"/>
      <c r="FDZ9" s="14"/>
      <c r="FEA9" s="14"/>
      <c r="FEB9" s="14"/>
      <c r="FEC9" s="14"/>
      <c r="FED9" s="14"/>
      <c r="FEE9" s="14"/>
      <c r="FEF9" s="14"/>
      <c r="FEG9" s="14"/>
      <c r="FEH9" s="14"/>
      <c r="FEI9" s="14"/>
      <c r="FEJ9" s="14"/>
      <c r="FEK9" s="14"/>
      <c r="FEL9" s="14"/>
      <c r="FEM9" s="14"/>
      <c r="FEN9" s="14"/>
      <c r="FEO9" s="14"/>
      <c r="FEP9" s="14"/>
      <c r="FEQ9" s="14"/>
      <c r="FER9" s="14"/>
      <c r="FES9" s="14"/>
      <c r="FET9" s="14"/>
      <c r="FEU9" s="14"/>
      <c r="FEV9" s="14"/>
      <c r="FEW9" s="14"/>
      <c r="FEX9" s="14"/>
      <c r="FEY9" s="14"/>
      <c r="FEZ9" s="14"/>
      <c r="FFA9" s="14"/>
      <c r="FFB9" s="14"/>
      <c r="FFC9" s="14"/>
      <c r="FFD9" s="14"/>
      <c r="FFE9" s="14"/>
      <c r="FFF9" s="14"/>
      <c r="FFG9" s="14"/>
      <c r="FFH9" s="14"/>
      <c r="FFI9" s="14"/>
      <c r="FFJ9" s="14"/>
      <c r="FFK9" s="14"/>
      <c r="FFL9" s="14"/>
      <c r="FFM9" s="14"/>
      <c r="FFN9" s="14"/>
      <c r="FFO9" s="14"/>
      <c r="FFP9" s="14"/>
      <c r="FFQ9" s="14"/>
      <c r="FFR9" s="14"/>
      <c r="FFS9" s="14"/>
      <c r="FFT9" s="14"/>
      <c r="FFU9" s="14"/>
      <c r="FFV9" s="14"/>
      <c r="FFW9" s="14"/>
      <c r="FFX9" s="14"/>
      <c r="FFY9" s="14"/>
      <c r="FFZ9" s="14"/>
      <c r="FGA9" s="14"/>
      <c r="FGB9" s="14"/>
      <c r="FGC9" s="14"/>
      <c r="FGD9" s="14"/>
      <c r="FGE9" s="14"/>
      <c r="FGF9" s="14"/>
      <c r="FGG9" s="14"/>
      <c r="FGH9" s="14"/>
      <c r="FGI9" s="14"/>
      <c r="FGJ9" s="14"/>
      <c r="FGK9" s="14"/>
      <c r="FGL9" s="14"/>
      <c r="FGM9" s="14"/>
      <c r="FGN9" s="14"/>
      <c r="FGO9" s="14"/>
      <c r="FGP9" s="14"/>
      <c r="FGQ9" s="14"/>
      <c r="FGR9" s="14"/>
      <c r="FGS9" s="14"/>
      <c r="FGT9" s="14"/>
      <c r="FGU9" s="14"/>
      <c r="FGV9" s="14"/>
      <c r="FGW9" s="14"/>
      <c r="FGX9" s="14"/>
      <c r="FGY9" s="14"/>
      <c r="FGZ9" s="14"/>
      <c r="FHA9" s="14"/>
      <c r="FHB9" s="14"/>
      <c r="FHC9" s="14"/>
      <c r="FHD9" s="14"/>
      <c r="FHE9" s="14"/>
      <c r="FHF9" s="14"/>
      <c r="FHG9" s="14"/>
      <c r="FHH9" s="14"/>
      <c r="FHI9" s="14"/>
      <c r="FHJ9" s="14"/>
      <c r="FHK9" s="14"/>
      <c r="FHL9" s="14"/>
      <c r="FHM9" s="14"/>
      <c r="FHN9" s="14"/>
      <c r="FHO9" s="14"/>
      <c r="FHP9" s="14"/>
      <c r="FHQ9" s="14"/>
      <c r="FHR9" s="14"/>
      <c r="FHS9" s="14"/>
      <c r="FHT9" s="14"/>
      <c r="FHU9" s="14"/>
      <c r="FHV9" s="14"/>
      <c r="FHW9" s="14"/>
      <c r="FHX9" s="14"/>
      <c r="FHY9" s="14"/>
      <c r="FHZ9" s="14"/>
      <c r="FIA9" s="14"/>
      <c r="FIB9" s="14"/>
      <c r="FIC9" s="14"/>
      <c r="FID9" s="14"/>
      <c r="FIE9" s="14"/>
      <c r="FIF9" s="14"/>
      <c r="FIG9" s="14"/>
      <c r="FIH9" s="14"/>
      <c r="FII9" s="14"/>
      <c r="FIJ9" s="14"/>
      <c r="FIK9" s="14"/>
      <c r="FIL9" s="14"/>
      <c r="FIM9" s="14"/>
      <c r="FIN9" s="14"/>
      <c r="FIO9" s="14"/>
      <c r="FIP9" s="14"/>
      <c r="FIQ9" s="14"/>
      <c r="FIR9" s="14"/>
      <c r="FIS9" s="14"/>
      <c r="FIT9" s="14"/>
      <c r="FIU9" s="14"/>
      <c r="FIV9" s="14"/>
      <c r="FIW9" s="14"/>
      <c r="FIX9" s="14"/>
      <c r="FIY9" s="14"/>
      <c r="FIZ9" s="14"/>
      <c r="FJA9" s="14"/>
      <c r="FJB9" s="14"/>
      <c r="FJC9" s="14"/>
      <c r="FJD9" s="14"/>
      <c r="FJE9" s="14"/>
      <c r="FJF9" s="14"/>
      <c r="FJG9" s="14"/>
      <c r="FJH9" s="14"/>
      <c r="FJI9" s="14"/>
      <c r="FJJ9" s="14"/>
      <c r="FJK9" s="14"/>
      <c r="FJL9" s="14"/>
      <c r="FJM9" s="14"/>
      <c r="FJN9" s="14"/>
      <c r="FJO9" s="14"/>
      <c r="FJP9" s="14"/>
      <c r="FJQ9" s="14"/>
      <c r="FJR9" s="14"/>
      <c r="FJS9" s="14"/>
      <c r="FJT9" s="14"/>
      <c r="FJU9" s="14"/>
      <c r="FJV9" s="14"/>
      <c r="FJW9" s="14"/>
      <c r="FJX9" s="14"/>
      <c r="FJY9" s="14"/>
      <c r="FJZ9" s="14"/>
      <c r="FKA9" s="14"/>
      <c r="FKB9" s="14"/>
      <c r="FKC9" s="14"/>
      <c r="FKD9" s="14"/>
      <c r="FKE9" s="14"/>
      <c r="FKF9" s="14"/>
      <c r="FKG9" s="14"/>
      <c r="FKH9" s="14"/>
      <c r="FKI9" s="14"/>
      <c r="FKJ9" s="14"/>
      <c r="FKK9" s="14"/>
      <c r="FKL9" s="14"/>
      <c r="FKM9" s="14"/>
      <c r="FKN9" s="14"/>
      <c r="FKO9" s="14"/>
      <c r="FKP9" s="14"/>
      <c r="FKQ9" s="14"/>
      <c r="FKR9" s="14"/>
      <c r="FKS9" s="14"/>
      <c r="FKT9" s="14"/>
      <c r="FKU9" s="14"/>
      <c r="FKV9" s="14"/>
      <c r="FKW9" s="14"/>
      <c r="FKX9" s="14"/>
      <c r="FKY9" s="14"/>
      <c r="FKZ9" s="14"/>
      <c r="FLA9" s="14"/>
      <c r="FLB9" s="14"/>
      <c r="FLC9" s="14"/>
      <c r="FLD9" s="14"/>
      <c r="FLE9" s="14"/>
      <c r="FLF9" s="14"/>
      <c r="FLG9" s="14"/>
      <c r="FLH9" s="14"/>
      <c r="FLI9" s="14"/>
      <c r="FLJ9" s="14"/>
      <c r="FLK9" s="14"/>
      <c r="FLL9" s="14"/>
      <c r="FLM9" s="14"/>
      <c r="FLN9" s="14"/>
      <c r="FLO9" s="14"/>
      <c r="FLP9" s="14"/>
      <c r="FLQ9" s="14"/>
      <c r="FLR9" s="14"/>
      <c r="FLS9" s="14"/>
      <c r="FLT9" s="14"/>
      <c r="FLU9" s="14"/>
      <c r="FLV9" s="14"/>
      <c r="FLW9" s="14"/>
      <c r="FLX9" s="14"/>
      <c r="FLY9" s="14"/>
      <c r="FLZ9" s="14"/>
      <c r="FMA9" s="14"/>
      <c r="FMB9" s="14"/>
      <c r="FMC9" s="14"/>
      <c r="FMD9" s="14"/>
      <c r="FME9" s="14"/>
      <c r="FMF9" s="14"/>
      <c r="FMG9" s="14"/>
      <c r="FMH9" s="14"/>
      <c r="FMI9" s="14"/>
      <c r="FMJ9" s="14"/>
      <c r="FMK9" s="14"/>
      <c r="FML9" s="14"/>
      <c r="FMM9" s="14"/>
      <c r="FMN9" s="14"/>
      <c r="FMO9" s="14"/>
      <c r="FMP9" s="14"/>
      <c r="FMQ9" s="14"/>
      <c r="FMR9" s="14"/>
      <c r="FMS9" s="14"/>
      <c r="FMT9" s="14"/>
      <c r="FMU9" s="14"/>
      <c r="FMV9" s="14"/>
      <c r="FMW9" s="14"/>
      <c r="FMX9" s="14"/>
      <c r="FMY9" s="14"/>
      <c r="FMZ9" s="14"/>
      <c r="FNA9" s="14"/>
      <c r="FNB9" s="14"/>
      <c r="FNC9" s="14"/>
      <c r="FND9" s="14"/>
      <c r="FNE9" s="14"/>
      <c r="FNF9" s="14"/>
      <c r="FNG9" s="14"/>
      <c r="FNH9" s="14"/>
      <c r="FNI9" s="14"/>
      <c r="FNJ9" s="14"/>
      <c r="FNK9" s="14"/>
      <c r="FNL9" s="14"/>
      <c r="FNM9" s="14"/>
      <c r="FNN9" s="14"/>
      <c r="FNO9" s="14"/>
      <c r="FNP9" s="14"/>
      <c r="FNQ9" s="14"/>
      <c r="FNR9" s="14"/>
      <c r="FNS9" s="14"/>
      <c r="FNT9" s="14"/>
      <c r="FNU9" s="14"/>
      <c r="FNV9" s="14"/>
      <c r="FNW9" s="14"/>
      <c r="FNX9" s="14"/>
      <c r="FNY9" s="14"/>
      <c r="FNZ9" s="14"/>
      <c r="FOA9" s="14"/>
      <c r="FOB9" s="14"/>
      <c r="FOC9" s="14"/>
      <c r="FOD9" s="14"/>
      <c r="FOE9" s="14"/>
      <c r="FOF9" s="14"/>
      <c r="FOG9" s="14"/>
      <c r="FOH9" s="14"/>
      <c r="FOI9" s="14"/>
      <c r="FOJ9" s="14"/>
      <c r="FOK9" s="14"/>
      <c r="FOL9" s="14"/>
      <c r="FOM9" s="14"/>
      <c r="FON9" s="14"/>
      <c r="FOO9" s="14"/>
      <c r="FOP9" s="14"/>
      <c r="FOQ9" s="14"/>
      <c r="FOR9" s="14"/>
      <c r="FOS9" s="14"/>
      <c r="FOT9" s="14"/>
      <c r="FOU9" s="14"/>
      <c r="FOV9" s="14"/>
      <c r="FOW9" s="14"/>
      <c r="FOX9" s="14"/>
      <c r="FOY9" s="14"/>
      <c r="FOZ9" s="14"/>
      <c r="FPA9" s="14"/>
      <c r="FPB9" s="14"/>
      <c r="FPC9" s="14"/>
      <c r="FPD9" s="14"/>
      <c r="FPE9" s="14"/>
      <c r="FPF9" s="14"/>
      <c r="FPG9" s="14"/>
      <c r="FPH9" s="14"/>
      <c r="FPI9" s="14"/>
      <c r="FPJ9" s="14"/>
      <c r="FPK9" s="14"/>
      <c r="FPL9" s="14"/>
      <c r="FPM9" s="14"/>
      <c r="FPN9" s="14"/>
      <c r="FPO9" s="14"/>
      <c r="FPP9" s="14"/>
      <c r="FPQ9" s="14"/>
      <c r="FPR9" s="14"/>
      <c r="FPS9" s="14"/>
      <c r="FPT9" s="14"/>
      <c r="FPU9" s="14"/>
      <c r="FPV9" s="14"/>
      <c r="FPW9" s="14"/>
      <c r="FPX9" s="14"/>
      <c r="FPY9" s="14"/>
      <c r="FPZ9" s="14"/>
      <c r="FQA9" s="14"/>
      <c r="FQB9" s="14"/>
      <c r="FQC9" s="14"/>
      <c r="FQD9" s="14"/>
      <c r="FQE9" s="14"/>
      <c r="FQF9" s="14"/>
      <c r="FQG9" s="14"/>
      <c r="FQH9" s="14"/>
      <c r="FQI9" s="14"/>
      <c r="FQJ9" s="14"/>
      <c r="FQK9" s="14"/>
      <c r="FQL9" s="14"/>
      <c r="FQM9" s="14"/>
      <c r="FQN9" s="14"/>
      <c r="FQO9" s="14"/>
      <c r="FQP9" s="14"/>
      <c r="FQQ9" s="14"/>
      <c r="FQR9" s="14"/>
      <c r="FQS9" s="14"/>
      <c r="FQT9" s="14"/>
      <c r="FQU9" s="14"/>
      <c r="FQV9" s="14"/>
      <c r="FQW9" s="14"/>
      <c r="FQX9" s="14"/>
      <c r="FQY9" s="14"/>
      <c r="FQZ9" s="14"/>
      <c r="FRA9" s="14"/>
      <c r="FRB9" s="14"/>
      <c r="FRC9" s="14"/>
      <c r="FRD9" s="14"/>
      <c r="FRE9" s="14"/>
      <c r="FRF9" s="14"/>
      <c r="FRG9" s="14"/>
      <c r="FRH9" s="14"/>
      <c r="FRI9" s="14"/>
      <c r="FRJ9" s="14"/>
      <c r="FRK9" s="14"/>
      <c r="FRL9" s="14"/>
      <c r="FRM9" s="14"/>
      <c r="FRN9" s="14"/>
      <c r="FRO9" s="14"/>
      <c r="FRP9" s="14"/>
      <c r="FRQ9" s="14"/>
      <c r="FRR9" s="14"/>
      <c r="FRS9" s="14"/>
      <c r="FRT9" s="14"/>
      <c r="FRU9" s="14"/>
      <c r="FRV9" s="14"/>
      <c r="FRW9" s="14"/>
      <c r="FRX9" s="14"/>
      <c r="FRY9" s="14"/>
      <c r="FRZ9" s="14"/>
      <c r="FSA9" s="14"/>
      <c r="FSB9" s="14"/>
      <c r="FSC9" s="14"/>
      <c r="FSD9" s="14"/>
      <c r="FSE9" s="14"/>
      <c r="FSF9" s="14"/>
      <c r="FSG9" s="14"/>
      <c r="FSH9" s="14"/>
      <c r="FSI9" s="14"/>
      <c r="FSJ9" s="14"/>
      <c r="FSK9" s="14"/>
      <c r="FSL9" s="14"/>
      <c r="FSM9" s="14"/>
      <c r="FSN9" s="14"/>
      <c r="FSO9" s="14"/>
      <c r="FSP9" s="14"/>
      <c r="FSQ9" s="14"/>
      <c r="FSR9" s="14"/>
      <c r="FSS9" s="14"/>
      <c r="FST9" s="14"/>
      <c r="FSU9" s="14"/>
      <c r="FSV9" s="14"/>
      <c r="FSW9" s="14"/>
      <c r="FSX9" s="14"/>
      <c r="FSY9" s="14"/>
      <c r="FSZ9" s="14"/>
      <c r="FTA9" s="14"/>
      <c r="FTB9" s="14"/>
      <c r="FTC9" s="14"/>
      <c r="FTD9" s="14"/>
      <c r="FTE9" s="14"/>
      <c r="FTF9" s="14"/>
      <c r="FTG9" s="14"/>
      <c r="FTH9" s="14"/>
      <c r="FTI9" s="14"/>
      <c r="FTJ9" s="14"/>
      <c r="FTK9" s="14"/>
      <c r="FTL9" s="14"/>
      <c r="FTM9" s="14"/>
      <c r="FTN9" s="14"/>
      <c r="FTO9" s="14"/>
      <c r="FTP9" s="14"/>
      <c r="FTQ9" s="14"/>
      <c r="FTR9" s="14"/>
      <c r="FTS9" s="14"/>
      <c r="FTT9" s="14"/>
      <c r="FTU9" s="14"/>
      <c r="FTV9" s="14"/>
      <c r="FTW9" s="14"/>
      <c r="FTX9" s="14"/>
      <c r="FTY9" s="14"/>
      <c r="FTZ9" s="14"/>
      <c r="FUA9" s="14"/>
      <c r="FUB9" s="14"/>
      <c r="FUC9" s="14"/>
      <c r="FUD9" s="14"/>
      <c r="FUE9" s="14"/>
      <c r="FUF9" s="14"/>
      <c r="FUG9" s="14"/>
      <c r="FUH9" s="14"/>
      <c r="FUI9" s="14"/>
      <c r="FUJ9" s="14"/>
      <c r="FUK9" s="14"/>
      <c r="FUL9" s="14"/>
      <c r="FUM9" s="14"/>
      <c r="FUN9" s="14"/>
      <c r="FUO9" s="14"/>
      <c r="FUP9" s="14"/>
      <c r="FUQ9" s="14"/>
      <c r="FUR9" s="14"/>
      <c r="FUS9" s="14"/>
      <c r="FUT9" s="14"/>
      <c r="FUU9" s="14"/>
      <c r="FUV9" s="14"/>
      <c r="FUW9" s="14"/>
      <c r="FUX9" s="14"/>
      <c r="FUY9" s="14"/>
      <c r="FUZ9" s="14"/>
      <c r="FVA9" s="14"/>
      <c r="FVB9" s="14"/>
      <c r="FVC9" s="14"/>
      <c r="FVD9" s="14"/>
      <c r="FVE9" s="14"/>
      <c r="FVF9" s="14"/>
      <c r="FVG9" s="14"/>
      <c r="FVH9" s="14"/>
      <c r="FVI9" s="14"/>
      <c r="FVJ9" s="14"/>
      <c r="FVK9" s="14"/>
      <c r="FVL9" s="14"/>
      <c r="FVM9" s="14"/>
      <c r="FVN9" s="14"/>
      <c r="FVO9" s="14"/>
      <c r="FVP9" s="14"/>
      <c r="FVQ9" s="14"/>
      <c r="FVR9" s="14"/>
      <c r="FVS9" s="14"/>
      <c r="FVT9" s="14"/>
      <c r="FVU9" s="14"/>
      <c r="FVV9" s="14"/>
      <c r="FVW9" s="14"/>
      <c r="FVX9" s="14"/>
      <c r="FVY9" s="14"/>
      <c r="FVZ9" s="14"/>
      <c r="FWA9" s="14"/>
      <c r="FWB9" s="14"/>
      <c r="FWC9" s="14"/>
      <c r="FWD9" s="14"/>
      <c r="FWE9" s="14"/>
      <c r="FWF9" s="14"/>
      <c r="FWG9" s="14"/>
      <c r="FWH9" s="14"/>
      <c r="FWI9" s="14"/>
      <c r="FWJ9" s="14"/>
      <c r="FWK9" s="14"/>
      <c r="FWL9" s="14"/>
      <c r="FWM9" s="14"/>
      <c r="FWN9" s="14"/>
      <c r="FWO9" s="14"/>
      <c r="FWP9" s="14"/>
      <c r="FWQ9" s="14"/>
      <c r="FWR9" s="14"/>
      <c r="FWS9" s="14"/>
      <c r="FWT9" s="14"/>
      <c r="FWU9" s="14"/>
      <c r="FWV9" s="14"/>
      <c r="FWW9" s="14"/>
      <c r="FWX9" s="14"/>
      <c r="FWY9" s="14"/>
      <c r="FWZ9" s="14"/>
      <c r="FXA9" s="14"/>
      <c r="FXB9" s="14"/>
      <c r="FXC9" s="14"/>
      <c r="FXD9" s="14"/>
      <c r="FXE9" s="14"/>
      <c r="FXF9" s="14"/>
      <c r="FXG9" s="14"/>
      <c r="FXH9" s="14"/>
      <c r="FXI9" s="14"/>
      <c r="FXJ9" s="14"/>
      <c r="FXK9" s="14"/>
      <c r="FXL9" s="14"/>
      <c r="FXM9" s="14"/>
      <c r="FXN9" s="14"/>
      <c r="FXO9" s="14"/>
      <c r="FXP9" s="14"/>
      <c r="FXQ9" s="14"/>
      <c r="FXR9" s="14"/>
      <c r="FXS9" s="14"/>
      <c r="FXT9" s="14"/>
      <c r="FXU9" s="14"/>
      <c r="FXV9" s="14"/>
      <c r="FXW9" s="14"/>
      <c r="FXX9" s="14"/>
      <c r="FXY9" s="14"/>
      <c r="FXZ9" s="14"/>
      <c r="FYA9" s="14"/>
      <c r="FYB9" s="14"/>
      <c r="FYC9" s="14"/>
      <c r="FYD9" s="14"/>
      <c r="FYE9" s="14"/>
      <c r="FYF9" s="14"/>
      <c r="FYG9" s="14"/>
      <c r="FYH9" s="14"/>
      <c r="FYI9" s="14"/>
      <c r="FYJ9" s="14"/>
      <c r="FYK9" s="14"/>
      <c r="FYL9" s="14"/>
      <c r="FYM9" s="14"/>
      <c r="FYN9" s="14"/>
      <c r="FYO9" s="14"/>
      <c r="FYP9" s="14"/>
      <c r="FYQ9" s="14"/>
      <c r="FYR9" s="14"/>
      <c r="FYS9" s="14"/>
      <c r="FYT9" s="14"/>
      <c r="FYU9" s="14"/>
      <c r="FYV9" s="14"/>
      <c r="FYW9" s="14"/>
      <c r="FYX9" s="14"/>
      <c r="FYY9" s="14"/>
      <c r="FYZ9" s="14"/>
      <c r="FZA9" s="14"/>
      <c r="FZB9" s="14"/>
      <c r="FZC9" s="14"/>
      <c r="FZD9" s="14"/>
      <c r="FZE9" s="14"/>
      <c r="FZF9" s="14"/>
      <c r="FZG9" s="14"/>
      <c r="FZH9" s="14"/>
      <c r="FZI9" s="14"/>
      <c r="FZJ9" s="14"/>
      <c r="FZK9" s="14"/>
      <c r="FZL9" s="14"/>
      <c r="FZM9" s="14"/>
      <c r="FZN9" s="14"/>
      <c r="FZO9" s="14"/>
      <c r="FZP9" s="14"/>
      <c r="FZQ9" s="14"/>
      <c r="FZR9" s="14"/>
      <c r="FZS9" s="14"/>
      <c r="FZT9" s="14"/>
      <c r="FZU9" s="14"/>
      <c r="FZV9" s="14"/>
      <c r="FZW9" s="14"/>
      <c r="FZX9" s="14"/>
      <c r="FZY9" s="14"/>
      <c r="FZZ9" s="14"/>
      <c r="GAA9" s="14"/>
      <c r="GAB9" s="14"/>
      <c r="GAC9" s="14"/>
      <c r="GAD9" s="14"/>
      <c r="GAE9" s="14"/>
      <c r="GAF9" s="14"/>
      <c r="GAG9" s="14"/>
      <c r="GAH9" s="14"/>
      <c r="GAI9" s="14"/>
      <c r="GAJ9" s="14"/>
      <c r="GAK9" s="14"/>
      <c r="GAL9" s="14"/>
      <c r="GAM9" s="14"/>
      <c r="GAN9" s="14"/>
      <c r="GAO9" s="14"/>
      <c r="GAP9" s="14"/>
      <c r="GAQ9" s="14"/>
      <c r="GAR9" s="14"/>
      <c r="GAS9" s="14"/>
      <c r="GAT9" s="14"/>
      <c r="GAU9" s="14"/>
      <c r="GAV9" s="14"/>
      <c r="GAW9" s="14"/>
      <c r="GAX9" s="14"/>
      <c r="GAY9" s="14"/>
      <c r="GAZ9" s="14"/>
      <c r="GBA9" s="14"/>
      <c r="GBB9" s="14"/>
      <c r="GBC9" s="14"/>
      <c r="GBD9" s="14"/>
      <c r="GBE9" s="14"/>
      <c r="GBF9" s="14"/>
      <c r="GBG9" s="14"/>
      <c r="GBH9" s="14"/>
      <c r="GBI9" s="14"/>
      <c r="GBJ9" s="14"/>
      <c r="GBK9" s="14"/>
      <c r="GBL9" s="14"/>
      <c r="GBM9" s="14"/>
      <c r="GBN9" s="14"/>
      <c r="GBO9" s="14"/>
      <c r="GBP9" s="14"/>
      <c r="GBQ9" s="14"/>
      <c r="GBR9" s="14"/>
      <c r="GBS9" s="14"/>
      <c r="GBT9" s="14"/>
      <c r="GBU9" s="14"/>
      <c r="GBV9" s="14"/>
      <c r="GBW9" s="14"/>
      <c r="GBX9" s="14"/>
      <c r="GBY9" s="14"/>
      <c r="GBZ9" s="14"/>
      <c r="GCA9" s="14"/>
      <c r="GCB9" s="14"/>
      <c r="GCC9" s="14"/>
      <c r="GCD9" s="14"/>
      <c r="GCE9" s="14"/>
      <c r="GCF9" s="14"/>
      <c r="GCG9" s="14"/>
      <c r="GCH9" s="14"/>
      <c r="GCI9" s="14"/>
      <c r="GCJ9" s="14"/>
      <c r="GCK9" s="14"/>
      <c r="GCL9" s="14"/>
      <c r="GCM9" s="14"/>
      <c r="GCN9" s="14"/>
      <c r="GCO9" s="14"/>
      <c r="GCP9" s="14"/>
      <c r="GCQ9" s="14"/>
      <c r="GCR9" s="14"/>
      <c r="GCS9" s="14"/>
      <c r="GCT9" s="14"/>
      <c r="GCU9" s="14"/>
      <c r="GCV9" s="14"/>
      <c r="GCW9" s="14"/>
      <c r="GCX9" s="14"/>
      <c r="GCY9" s="14"/>
      <c r="GCZ9" s="14"/>
      <c r="GDA9" s="14"/>
      <c r="GDB9" s="14"/>
      <c r="GDC9" s="14"/>
      <c r="GDD9" s="14"/>
      <c r="GDE9" s="14"/>
      <c r="GDF9" s="14"/>
      <c r="GDG9" s="14"/>
      <c r="GDH9" s="14"/>
      <c r="GDI9" s="14"/>
      <c r="GDJ9" s="14"/>
      <c r="GDK9" s="14"/>
      <c r="GDL9" s="14"/>
      <c r="GDM9" s="14"/>
      <c r="GDN9" s="14"/>
      <c r="GDO9" s="14"/>
      <c r="GDP9" s="14"/>
      <c r="GDQ9" s="14"/>
      <c r="GDR9" s="14"/>
      <c r="GDS9" s="14"/>
      <c r="GDT9" s="14"/>
      <c r="GDU9" s="14"/>
      <c r="GDV9" s="14"/>
      <c r="GDW9" s="14"/>
      <c r="GDX9" s="14"/>
      <c r="GDY9" s="14"/>
      <c r="GDZ9" s="14"/>
      <c r="GEA9" s="14"/>
      <c r="GEB9" s="14"/>
      <c r="GEC9" s="14"/>
      <c r="GED9" s="14"/>
      <c r="GEE9" s="14"/>
      <c r="GEF9" s="14"/>
      <c r="GEG9" s="14"/>
      <c r="GEH9" s="14"/>
      <c r="GEI9" s="14"/>
      <c r="GEJ9" s="14"/>
      <c r="GEK9" s="14"/>
      <c r="GEL9" s="14"/>
      <c r="GEM9" s="14"/>
      <c r="GEN9" s="14"/>
      <c r="GEO9" s="14"/>
      <c r="GEP9" s="14"/>
      <c r="GEQ9" s="14"/>
      <c r="GER9" s="14"/>
      <c r="GES9" s="14"/>
      <c r="GET9" s="14"/>
      <c r="GEU9" s="14"/>
      <c r="GEV9" s="14"/>
      <c r="GEW9" s="14"/>
      <c r="GEX9" s="14"/>
      <c r="GEY9" s="14"/>
      <c r="GEZ9" s="14"/>
      <c r="GFA9" s="14"/>
      <c r="GFB9" s="14"/>
      <c r="GFC9" s="14"/>
      <c r="GFD9" s="14"/>
      <c r="GFE9" s="14"/>
      <c r="GFF9" s="14"/>
      <c r="GFG9" s="14"/>
      <c r="GFH9" s="14"/>
      <c r="GFI9" s="14"/>
      <c r="GFJ9" s="14"/>
      <c r="GFK9" s="14"/>
      <c r="GFL9" s="14"/>
      <c r="GFM9" s="14"/>
      <c r="GFN9" s="14"/>
      <c r="GFO9" s="14"/>
      <c r="GFP9" s="14"/>
      <c r="GFQ9" s="14"/>
      <c r="GFR9" s="14"/>
      <c r="GFS9" s="14"/>
      <c r="GFT9" s="14"/>
      <c r="GFU9" s="14"/>
      <c r="GFV9" s="14"/>
      <c r="GFW9" s="14"/>
      <c r="GFX9" s="14"/>
      <c r="GFY9" s="14"/>
      <c r="GFZ9" s="14"/>
      <c r="GGA9" s="14"/>
      <c r="GGB9" s="14"/>
      <c r="GGC9" s="14"/>
      <c r="GGD9" s="14"/>
      <c r="GGE9" s="14"/>
      <c r="GGF9" s="14"/>
      <c r="GGG9" s="14"/>
      <c r="GGH9" s="14"/>
      <c r="GGI9" s="14"/>
      <c r="GGJ9" s="14"/>
      <c r="GGK9" s="14"/>
      <c r="GGL9" s="14"/>
      <c r="GGM9" s="14"/>
      <c r="GGN9" s="14"/>
      <c r="GGO9" s="14"/>
      <c r="GGP9" s="14"/>
      <c r="GGQ9" s="14"/>
      <c r="GGR9" s="14"/>
      <c r="GGS9" s="14"/>
      <c r="GGT9" s="14"/>
      <c r="GGU9" s="14"/>
      <c r="GGV9" s="14"/>
      <c r="GGW9" s="14"/>
      <c r="GGX9" s="14"/>
      <c r="GGY9" s="14"/>
      <c r="GGZ9" s="14"/>
      <c r="GHA9" s="14"/>
      <c r="GHB9" s="14"/>
      <c r="GHC9" s="14"/>
      <c r="GHD9" s="14"/>
      <c r="GHE9" s="14"/>
      <c r="GHF9" s="14"/>
      <c r="GHG9" s="14"/>
      <c r="GHH9" s="14"/>
      <c r="GHI9" s="14"/>
      <c r="GHJ9" s="14"/>
      <c r="GHK9" s="14"/>
      <c r="GHL9" s="14"/>
      <c r="GHM9" s="14"/>
      <c r="GHN9" s="14"/>
      <c r="GHO9" s="14"/>
      <c r="GHP9" s="14"/>
      <c r="GHQ9" s="14"/>
      <c r="GHR9" s="14"/>
      <c r="GHS9" s="14"/>
      <c r="GHT9" s="14"/>
      <c r="GHU9" s="14"/>
      <c r="GHV9" s="14"/>
      <c r="GHW9" s="14"/>
      <c r="GHX9" s="14"/>
      <c r="GHY9" s="14"/>
      <c r="GHZ9" s="14"/>
      <c r="GIA9" s="14"/>
      <c r="GIB9" s="14"/>
      <c r="GIC9" s="14"/>
      <c r="GID9" s="14"/>
      <c r="GIE9" s="14"/>
      <c r="GIF9" s="14"/>
      <c r="GIG9" s="14"/>
      <c r="GIH9" s="14"/>
      <c r="GII9" s="14"/>
      <c r="GIJ9" s="14"/>
      <c r="GIK9" s="14"/>
      <c r="GIL9" s="14"/>
      <c r="GIM9" s="14"/>
      <c r="GIN9" s="14"/>
      <c r="GIO9" s="14"/>
      <c r="GIP9" s="14"/>
      <c r="GIQ9" s="14"/>
      <c r="GIR9" s="14"/>
      <c r="GIS9" s="14"/>
      <c r="GIT9" s="14"/>
      <c r="GIU9" s="14"/>
      <c r="GIV9" s="14"/>
      <c r="GIW9" s="14"/>
      <c r="GIX9" s="14"/>
      <c r="GIY9" s="14"/>
      <c r="GIZ9" s="14"/>
      <c r="GJA9" s="14"/>
      <c r="GJB9" s="14"/>
      <c r="GJC9" s="14"/>
      <c r="GJD9" s="14"/>
      <c r="GJE9" s="14"/>
      <c r="GJF9" s="14"/>
      <c r="GJG9" s="14"/>
      <c r="GJH9" s="14"/>
      <c r="GJI9" s="14"/>
      <c r="GJJ9" s="14"/>
      <c r="GJK9" s="14"/>
      <c r="GJL9" s="14"/>
      <c r="GJM9" s="14"/>
      <c r="GJN9" s="14"/>
      <c r="GJO9" s="14"/>
      <c r="GJP9" s="14"/>
      <c r="GJQ9" s="14"/>
      <c r="GJR9" s="14"/>
      <c r="GJS9" s="14"/>
      <c r="GJT9" s="14"/>
      <c r="GJU9" s="14"/>
      <c r="GJV9" s="14"/>
      <c r="GJW9" s="14"/>
      <c r="GJX9" s="14"/>
      <c r="GJY9" s="14"/>
      <c r="GJZ9" s="14"/>
      <c r="GKA9" s="14"/>
      <c r="GKB9" s="14"/>
      <c r="GKC9" s="14"/>
      <c r="GKD9" s="14"/>
      <c r="GKE9" s="14"/>
      <c r="GKF9" s="14"/>
      <c r="GKG9" s="14"/>
      <c r="GKH9" s="14"/>
      <c r="GKI9" s="14"/>
      <c r="GKJ9" s="14"/>
      <c r="GKK9" s="14"/>
      <c r="GKL9" s="14"/>
      <c r="GKM9" s="14"/>
      <c r="GKN9" s="14"/>
      <c r="GKO9" s="14"/>
      <c r="GKP9" s="14"/>
      <c r="GKQ9" s="14"/>
      <c r="GKR9" s="14"/>
      <c r="GKS9" s="14"/>
      <c r="GKT9" s="14"/>
      <c r="GKU9" s="14"/>
      <c r="GKV9" s="14"/>
      <c r="GKW9" s="14"/>
      <c r="GKX9" s="14"/>
      <c r="GKY9" s="14"/>
      <c r="GKZ9" s="14"/>
      <c r="GLA9" s="14"/>
      <c r="GLB9" s="14"/>
      <c r="GLC9" s="14"/>
      <c r="GLD9" s="14"/>
      <c r="GLE9" s="14"/>
      <c r="GLF9" s="14"/>
      <c r="GLG9" s="14"/>
      <c r="GLH9" s="14"/>
      <c r="GLI9" s="14"/>
      <c r="GLJ9" s="14"/>
      <c r="GLK9" s="14"/>
      <c r="GLL9" s="14"/>
      <c r="GLM9" s="14"/>
      <c r="GLN9" s="14"/>
      <c r="GLO9" s="14"/>
      <c r="GLP9" s="14"/>
      <c r="GLQ9" s="14"/>
      <c r="GLR9" s="14"/>
      <c r="GLS9" s="14"/>
      <c r="GLT9" s="14"/>
      <c r="GLU9" s="14"/>
      <c r="GLV9" s="14"/>
      <c r="GLW9" s="14"/>
      <c r="GLX9" s="14"/>
      <c r="GLY9" s="14"/>
      <c r="GLZ9" s="14"/>
      <c r="GMA9" s="14"/>
      <c r="GMB9" s="14"/>
      <c r="GMC9" s="14"/>
      <c r="GMD9" s="14"/>
      <c r="GME9" s="14"/>
      <c r="GMF9" s="14"/>
      <c r="GMG9" s="14"/>
      <c r="GMH9" s="14"/>
      <c r="GMI9" s="14"/>
      <c r="GMJ9" s="14"/>
      <c r="GMK9" s="14"/>
      <c r="GML9" s="14"/>
      <c r="GMM9" s="14"/>
      <c r="GMN9" s="14"/>
      <c r="GMO9" s="14"/>
      <c r="GMP9" s="14"/>
      <c r="GMQ9" s="14"/>
      <c r="GMR9" s="14"/>
      <c r="GMS9" s="14"/>
      <c r="GMT9" s="14"/>
      <c r="GMU9" s="14"/>
      <c r="GMV9" s="14"/>
      <c r="GMW9" s="14"/>
      <c r="GMX9" s="14"/>
      <c r="GMY9" s="14"/>
      <c r="GMZ9" s="14"/>
      <c r="GNA9" s="14"/>
      <c r="GNB9" s="14"/>
      <c r="GNC9" s="14"/>
      <c r="GND9" s="14"/>
      <c r="GNE9" s="14"/>
      <c r="GNF9" s="14"/>
      <c r="GNG9" s="14"/>
      <c r="GNH9" s="14"/>
      <c r="GNI9" s="14"/>
      <c r="GNJ9" s="14"/>
      <c r="GNK9" s="14"/>
      <c r="GNL9" s="14"/>
      <c r="GNM9" s="14"/>
      <c r="GNN9" s="14"/>
      <c r="GNO9" s="14"/>
      <c r="GNP9" s="14"/>
      <c r="GNQ9" s="14"/>
      <c r="GNR9" s="14"/>
      <c r="GNS9" s="14"/>
      <c r="GNT9" s="14"/>
      <c r="GNU9" s="14"/>
      <c r="GNV9" s="14"/>
      <c r="GNW9" s="14"/>
      <c r="GNX9" s="14"/>
      <c r="GNY9" s="14"/>
      <c r="GNZ9" s="14"/>
      <c r="GOA9" s="14"/>
      <c r="GOB9" s="14"/>
      <c r="GOC9" s="14"/>
      <c r="GOD9" s="14"/>
      <c r="GOE9" s="14"/>
      <c r="GOF9" s="14"/>
      <c r="GOG9" s="14"/>
      <c r="GOH9" s="14"/>
      <c r="GOI9" s="14"/>
      <c r="GOJ9" s="14"/>
      <c r="GOK9" s="14"/>
      <c r="GOL9" s="14"/>
      <c r="GOM9" s="14"/>
      <c r="GON9" s="14"/>
      <c r="GOO9" s="14"/>
      <c r="GOP9" s="14"/>
      <c r="GOQ9" s="14"/>
      <c r="GOR9" s="14"/>
      <c r="GOS9" s="14"/>
      <c r="GOT9" s="14"/>
      <c r="GOU9" s="14"/>
      <c r="GOV9" s="14"/>
      <c r="GOW9" s="14"/>
      <c r="GOX9" s="14"/>
      <c r="GOY9" s="14"/>
      <c r="GOZ9" s="14"/>
      <c r="GPA9" s="14"/>
      <c r="GPB9" s="14"/>
      <c r="GPC9" s="14"/>
      <c r="GPD9" s="14"/>
      <c r="GPE9" s="14"/>
      <c r="GPF9" s="14"/>
      <c r="GPG9" s="14"/>
      <c r="GPH9" s="14"/>
      <c r="GPI9" s="14"/>
      <c r="GPJ9" s="14"/>
      <c r="GPK9" s="14"/>
      <c r="GPL9" s="14"/>
      <c r="GPM9" s="14"/>
      <c r="GPN9" s="14"/>
      <c r="GPO9" s="14"/>
      <c r="GPP9" s="14"/>
      <c r="GPQ9" s="14"/>
      <c r="GPR9" s="14"/>
      <c r="GPS9" s="14"/>
      <c r="GPT9" s="14"/>
      <c r="GPU9" s="14"/>
      <c r="GPV9" s="14"/>
      <c r="GPW9" s="14"/>
      <c r="GPX9" s="14"/>
      <c r="GPY9" s="14"/>
      <c r="GPZ9" s="14"/>
      <c r="GQA9" s="14"/>
      <c r="GQB9" s="14"/>
      <c r="GQC9" s="14"/>
      <c r="GQD9" s="14"/>
      <c r="GQE9" s="14"/>
      <c r="GQF9" s="14"/>
      <c r="GQG9" s="14"/>
      <c r="GQH9" s="14"/>
      <c r="GQI9" s="14"/>
      <c r="GQJ9" s="14"/>
      <c r="GQK9" s="14"/>
      <c r="GQL9" s="14"/>
      <c r="GQM9" s="14"/>
      <c r="GQN9" s="14"/>
      <c r="GQO9" s="14"/>
      <c r="GQP9" s="14"/>
      <c r="GQQ9" s="14"/>
      <c r="GQR9" s="14"/>
      <c r="GQS9" s="14"/>
      <c r="GQT9" s="14"/>
      <c r="GQU9" s="14"/>
      <c r="GQV9" s="14"/>
      <c r="GQW9" s="14"/>
      <c r="GQX9" s="14"/>
      <c r="GQY9" s="14"/>
      <c r="GQZ9" s="14"/>
      <c r="GRA9" s="14"/>
      <c r="GRB9" s="14"/>
      <c r="GRC9" s="14"/>
      <c r="GRD9" s="14"/>
      <c r="GRE9" s="14"/>
      <c r="GRF9" s="14"/>
      <c r="GRG9" s="14"/>
      <c r="GRH9" s="14"/>
      <c r="GRI9" s="14"/>
      <c r="GRJ9" s="14"/>
      <c r="GRK9" s="14"/>
      <c r="GRL9" s="14"/>
      <c r="GRM9" s="14"/>
      <c r="GRN9" s="14"/>
      <c r="GRO9" s="14"/>
      <c r="GRP9" s="14"/>
      <c r="GRQ9" s="14"/>
      <c r="GRR9" s="14"/>
      <c r="GRS9" s="14"/>
      <c r="GRT9" s="14"/>
      <c r="GRU9" s="14"/>
      <c r="GRV9" s="14"/>
      <c r="GRW9" s="14"/>
      <c r="GRX9" s="14"/>
      <c r="GRY9" s="14"/>
      <c r="GRZ9" s="14"/>
      <c r="GSA9" s="14"/>
      <c r="GSB9" s="14"/>
      <c r="GSC9" s="14"/>
      <c r="GSD9" s="14"/>
      <c r="GSE9" s="14"/>
      <c r="GSF9" s="14"/>
      <c r="GSG9" s="14"/>
      <c r="GSH9" s="14"/>
      <c r="GSI9" s="14"/>
      <c r="GSJ9" s="14"/>
      <c r="GSK9" s="14"/>
      <c r="GSL9" s="14"/>
      <c r="GSM9" s="14"/>
      <c r="GSN9" s="14"/>
      <c r="GSO9" s="14"/>
      <c r="GSP9" s="14"/>
      <c r="GSQ9" s="14"/>
      <c r="GSR9" s="14"/>
      <c r="GSS9" s="14"/>
      <c r="GST9" s="14"/>
      <c r="GSU9" s="14"/>
      <c r="GSV9" s="14"/>
      <c r="GSW9" s="14"/>
      <c r="GSX9" s="14"/>
      <c r="GSY9" s="14"/>
      <c r="GSZ9" s="14"/>
      <c r="GTA9" s="14"/>
      <c r="GTB9" s="14"/>
      <c r="GTC9" s="14"/>
      <c r="GTD9" s="14"/>
      <c r="GTE9" s="14"/>
      <c r="GTF9" s="14"/>
      <c r="GTG9" s="14"/>
      <c r="GTH9" s="14"/>
      <c r="GTI9" s="14"/>
      <c r="GTJ9" s="14"/>
      <c r="GTK9" s="14"/>
      <c r="GTL9" s="14"/>
      <c r="GTM9" s="14"/>
      <c r="GTN9" s="14"/>
      <c r="GTO9" s="14"/>
      <c r="GTP9" s="14"/>
      <c r="GTQ9" s="14"/>
      <c r="GTR9" s="14"/>
      <c r="GTS9" s="14"/>
      <c r="GTT9" s="14"/>
      <c r="GTU9" s="14"/>
      <c r="GTV9" s="14"/>
      <c r="GTW9" s="14"/>
      <c r="GTX9" s="14"/>
      <c r="GTY9" s="14"/>
      <c r="GTZ9" s="14"/>
      <c r="GUA9" s="14"/>
      <c r="GUB9" s="14"/>
      <c r="GUC9" s="14"/>
      <c r="GUD9" s="14"/>
      <c r="GUE9" s="14"/>
      <c r="GUF9" s="14"/>
      <c r="GUG9" s="14"/>
      <c r="GUH9" s="14"/>
      <c r="GUI9" s="14"/>
      <c r="GUJ9" s="14"/>
      <c r="GUK9" s="14"/>
      <c r="GUL9" s="14"/>
      <c r="GUM9" s="14"/>
      <c r="GUN9" s="14"/>
      <c r="GUO9" s="14"/>
      <c r="GUP9" s="14"/>
      <c r="GUQ9" s="14"/>
      <c r="GUR9" s="14"/>
      <c r="GUS9" s="14"/>
      <c r="GUT9" s="14"/>
      <c r="GUU9" s="14"/>
      <c r="GUV9" s="14"/>
      <c r="GUW9" s="14"/>
      <c r="GUX9" s="14"/>
      <c r="GUY9" s="14"/>
      <c r="GUZ9" s="14"/>
      <c r="GVA9" s="14"/>
      <c r="GVB9" s="14"/>
      <c r="GVC9" s="14"/>
      <c r="GVD9" s="14"/>
      <c r="GVE9" s="14"/>
      <c r="GVF9" s="14"/>
      <c r="GVG9" s="14"/>
      <c r="GVH9" s="14"/>
      <c r="GVI9" s="14"/>
      <c r="GVJ9" s="14"/>
      <c r="GVK9" s="14"/>
      <c r="GVL9" s="14"/>
      <c r="GVM9" s="14"/>
      <c r="GVN9" s="14"/>
      <c r="GVO9" s="14"/>
      <c r="GVP9" s="14"/>
      <c r="GVQ9" s="14"/>
      <c r="GVR9" s="14"/>
      <c r="GVS9" s="14"/>
      <c r="GVT9" s="14"/>
      <c r="GVU9" s="14"/>
      <c r="GVV9" s="14"/>
      <c r="GVW9" s="14"/>
      <c r="GVX9" s="14"/>
      <c r="GVY9" s="14"/>
      <c r="GVZ9" s="14"/>
      <c r="GWA9" s="14"/>
      <c r="GWB9" s="14"/>
      <c r="GWC9" s="14"/>
      <c r="GWD9" s="14"/>
      <c r="GWE9" s="14"/>
      <c r="GWF9" s="14"/>
      <c r="GWG9" s="14"/>
      <c r="GWH9" s="14"/>
      <c r="GWI9" s="14"/>
      <c r="GWJ9" s="14"/>
      <c r="GWK9" s="14"/>
      <c r="GWL9" s="14"/>
      <c r="GWM9" s="14"/>
      <c r="GWN9" s="14"/>
      <c r="GWO9" s="14"/>
      <c r="GWP9" s="14"/>
      <c r="GWQ9" s="14"/>
      <c r="GWR9" s="14"/>
      <c r="GWS9" s="14"/>
      <c r="GWT9" s="14"/>
      <c r="GWU9" s="14"/>
      <c r="GWV9" s="14"/>
      <c r="GWW9" s="14"/>
      <c r="GWX9" s="14"/>
      <c r="GWY9" s="14"/>
      <c r="GWZ9" s="14"/>
      <c r="GXA9" s="14"/>
      <c r="GXB9" s="14"/>
      <c r="GXC9" s="14"/>
      <c r="GXD9" s="14"/>
      <c r="GXE9" s="14"/>
      <c r="GXF9" s="14"/>
      <c r="GXG9" s="14"/>
      <c r="GXH9" s="14"/>
      <c r="GXI9" s="14"/>
      <c r="GXJ9" s="14"/>
      <c r="GXK9" s="14"/>
      <c r="GXL9" s="14"/>
      <c r="GXM9" s="14"/>
      <c r="GXN9" s="14"/>
      <c r="GXO9" s="14"/>
      <c r="GXP9" s="14"/>
      <c r="GXQ9" s="14"/>
      <c r="GXR9" s="14"/>
      <c r="GXS9" s="14"/>
      <c r="GXT9" s="14"/>
      <c r="GXU9" s="14"/>
      <c r="GXV9" s="14"/>
      <c r="GXW9" s="14"/>
      <c r="GXX9" s="14"/>
      <c r="GXY9" s="14"/>
      <c r="GXZ9" s="14"/>
      <c r="GYA9" s="14"/>
      <c r="GYB9" s="14"/>
      <c r="GYC9" s="14"/>
      <c r="GYD9" s="14"/>
      <c r="GYE9" s="14"/>
      <c r="GYF9" s="14"/>
      <c r="GYG9" s="14"/>
      <c r="GYH9" s="14"/>
      <c r="GYI9" s="14"/>
      <c r="GYJ9" s="14"/>
      <c r="GYK9" s="14"/>
      <c r="GYL9" s="14"/>
      <c r="GYM9" s="14"/>
      <c r="GYN9" s="14"/>
      <c r="GYO9" s="14"/>
      <c r="GYP9" s="14"/>
      <c r="GYQ9" s="14"/>
      <c r="GYR9" s="14"/>
      <c r="GYS9" s="14"/>
      <c r="GYT9" s="14"/>
      <c r="GYU9" s="14"/>
      <c r="GYV9" s="14"/>
      <c r="GYW9" s="14"/>
      <c r="GYX9" s="14"/>
      <c r="GYY9" s="14"/>
      <c r="GYZ9" s="14"/>
      <c r="GZA9" s="14"/>
      <c r="GZB9" s="14"/>
      <c r="GZC9" s="14"/>
      <c r="GZD9" s="14"/>
      <c r="GZE9" s="14"/>
      <c r="GZF9" s="14"/>
      <c r="GZG9" s="14"/>
      <c r="GZH9" s="14"/>
      <c r="GZI9" s="14"/>
      <c r="GZJ9" s="14"/>
      <c r="GZK9" s="14"/>
      <c r="GZL9" s="14"/>
      <c r="GZM9" s="14"/>
      <c r="GZN9" s="14"/>
      <c r="GZO9" s="14"/>
      <c r="GZP9" s="14"/>
      <c r="GZQ9" s="14"/>
      <c r="GZR9" s="14"/>
      <c r="GZS9" s="14"/>
      <c r="GZT9" s="14"/>
      <c r="GZU9" s="14"/>
      <c r="GZV9" s="14"/>
      <c r="GZW9" s="14"/>
      <c r="GZX9" s="14"/>
      <c r="GZY9" s="14"/>
      <c r="GZZ9" s="14"/>
      <c r="HAA9" s="14"/>
      <c r="HAB9" s="14"/>
      <c r="HAC9" s="14"/>
      <c r="HAD9" s="14"/>
      <c r="HAE9" s="14"/>
      <c r="HAF9" s="14"/>
      <c r="HAG9" s="14"/>
      <c r="HAH9" s="14"/>
      <c r="HAI9" s="14"/>
      <c r="HAJ9" s="14"/>
      <c r="HAK9" s="14"/>
      <c r="HAL9" s="14"/>
      <c r="HAM9" s="14"/>
      <c r="HAN9" s="14"/>
      <c r="HAO9" s="14"/>
      <c r="HAP9" s="14"/>
      <c r="HAQ9" s="14"/>
      <c r="HAR9" s="14"/>
      <c r="HAS9" s="14"/>
      <c r="HAT9" s="14"/>
      <c r="HAU9" s="14"/>
      <c r="HAV9" s="14"/>
      <c r="HAW9" s="14"/>
      <c r="HAX9" s="14"/>
      <c r="HAY9" s="14"/>
      <c r="HAZ9" s="14"/>
      <c r="HBA9" s="14"/>
      <c r="HBB9" s="14"/>
      <c r="HBC9" s="14"/>
      <c r="HBD9" s="14"/>
      <c r="HBE9" s="14"/>
      <c r="HBF9" s="14"/>
      <c r="HBG9" s="14"/>
      <c r="HBH9" s="14"/>
      <c r="HBI9" s="14"/>
      <c r="HBJ9" s="14"/>
      <c r="HBK9" s="14"/>
      <c r="HBL9" s="14"/>
      <c r="HBM9" s="14"/>
      <c r="HBN9" s="14"/>
      <c r="HBO9" s="14"/>
      <c r="HBP9" s="14"/>
      <c r="HBQ9" s="14"/>
      <c r="HBR9" s="14"/>
      <c r="HBS9" s="14"/>
      <c r="HBT9" s="14"/>
      <c r="HBU9" s="14"/>
      <c r="HBV9" s="14"/>
      <c r="HBW9" s="14"/>
      <c r="HBX9" s="14"/>
      <c r="HBY9" s="14"/>
      <c r="HBZ9" s="14"/>
      <c r="HCA9" s="14"/>
      <c r="HCB9" s="14"/>
      <c r="HCC9" s="14"/>
      <c r="HCD9" s="14"/>
      <c r="HCE9" s="14"/>
      <c r="HCF9" s="14"/>
      <c r="HCG9" s="14"/>
      <c r="HCH9" s="14"/>
      <c r="HCI9" s="14"/>
      <c r="HCJ9" s="14"/>
      <c r="HCK9" s="14"/>
      <c r="HCL9" s="14"/>
      <c r="HCM9" s="14"/>
      <c r="HCN9" s="14"/>
      <c r="HCO9" s="14"/>
      <c r="HCP9" s="14"/>
      <c r="HCQ9" s="14"/>
      <c r="HCR9" s="14"/>
      <c r="HCS9" s="14"/>
      <c r="HCT9" s="14"/>
      <c r="HCU9" s="14"/>
      <c r="HCV9" s="14"/>
      <c r="HCW9" s="14"/>
      <c r="HCX9" s="14"/>
      <c r="HCY9" s="14"/>
      <c r="HCZ9" s="14"/>
      <c r="HDA9" s="14"/>
      <c r="HDB9" s="14"/>
      <c r="HDC9" s="14"/>
      <c r="HDD9" s="14"/>
      <c r="HDE9" s="14"/>
      <c r="HDF9" s="14"/>
      <c r="HDG9" s="14"/>
      <c r="HDH9" s="14"/>
      <c r="HDI9" s="14"/>
      <c r="HDJ9" s="14"/>
      <c r="HDK9" s="14"/>
      <c r="HDL9" s="14"/>
      <c r="HDM9" s="14"/>
      <c r="HDN9" s="14"/>
      <c r="HDO9" s="14"/>
      <c r="HDP9" s="14"/>
      <c r="HDQ9" s="14"/>
      <c r="HDR9" s="14"/>
      <c r="HDS9" s="14"/>
      <c r="HDT9" s="14"/>
      <c r="HDU9" s="14"/>
      <c r="HDV9" s="14"/>
      <c r="HDW9" s="14"/>
      <c r="HDX9" s="14"/>
      <c r="HDY9" s="14"/>
      <c r="HDZ9" s="14"/>
      <c r="HEA9" s="14"/>
      <c r="HEB9" s="14"/>
      <c r="HEC9" s="14"/>
      <c r="HED9" s="14"/>
      <c r="HEE9" s="14"/>
      <c r="HEF9" s="14"/>
      <c r="HEG9" s="14"/>
      <c r="HEH9" s="14"/>
      <c r="HEI9" s="14"/>
      <c r="HEJ9" s="14"/>
      <c r="HEK9" s="14"/>
      <c r="HEL9" s="14"/>
      <c r="HEM9" s="14"/>
      <c r="HEN9" s="14"/>
      <c r="HEO9" s="14"/>
      <c r="HEP9" s="14"/>
      <c r="HEQ9" s="14"/>
      <c r="HER9" s="14"/>
      <c r="HES9" s="14"/>
      <c r="HET9" s="14"/>
      <c r="HEU9" s="14"/>
      <c r="HEV9" s="14"/>
      <c r="HEW9" s="14"/>
      <c r="HEX9" s="14"/>
      <c r="HEY9" s="14"/>
      <c r="HEZ9" s="14"/>
      <c r="HFA9" s="14"/>
      <c r="HFB9" s="14"/>
      <c r="HFC9" s="14"/>
      <c r="HFD9" s="14"/>
      <c r="HFE9" s="14"/>
      <c r="HFF9" s="14"/>
      <c r="HFG9" s="14"/>
      <c r="HFH9" s="14"/>
      <c r="HFI9" s="14"/>
      <c r="HFJ9" s="14"/>
      <c r="HFK9" s="14"/>
      <c r="HFL9" s="14"/>
      <c r="HFM9" s="14"/>
      <c r="HFN9" s="14"/>
      <c r="HFO9" s="14"/>
      <c r="HFP9" s="14"/>
      <c r="HFQ9" s="14"/>
      <c r="HFR9" s="14"/>
      <c r="HFS9" s="14"/>
      <c r="HFT9" s="14"/>
      <c r="HFU9" s="14"/>
      <c r="HFV9" s="14"/>
      <c r="HFW9" s="14"/>
      <c r="HFX9" s="14"/>
      <c r="HFY9" s="14"/>
      <c r="HFZ9" s="14"/>
      <c r="HGA9" s="14"/>
      <c r="HGB9" s="14"/>
      <c r="HGC9" s="14"/>
      <c r="HGD9" s="14"/>
      <c r="HGE9" s="14"/>
      <c r="HGF9" s="14"/>
      <c r="HGG9" s="14"/>
      <c r="HGH9" s="14"/>
      <c r="HGI9" s="14"/>
      <c r="HGJ9" s="14"/>
      <c r="HGK9" s="14"/>
      <c r="HGL9" s="14"/>
      <c r="HGM9" s="14"/>
      <c r="HGN9" s="14"/>
      <c r="HGO9" s="14"/>
      <c r="HGP9" s="14"/>
      <c r="HGQ9" s="14"/>
      <c r="HGR9" s="14"/>
      <c r="HGS9" s="14"/>
      <c r="HGT9" s="14"/>
      <c r="HGU9" s="14"/>
      <c r="HGV9" s="14"/>
      <c r="HGW9" s="14"/>
      <c r="HGX9" s="14"/>
      <c r="HGY9" s="14"/>
      <c r="HGZ9" s="14"/>
      <c r="HHA9" s="14"/>
      <c r="HHB9" s="14"/>
      <c r="HHC9" s="14"/>
      <c r="HHD9" s="14"/>
      <c r="HHE9" s="14"/>
      <c r="HHF9" s="14"/>
      <c r="HHG9" s="14"/>
      <c r="HHH9" s="14"/>
      <c r="HHI9" s="14"/>
      <c r="HHJ9" s="14"/>
      <c r="HHK9" s="14"/>
      <c r="HHL9" s="14"/>
      <c r="HHM9" s="14"/>
      <c r="HHN9" s="14"/>
      <c r="HHO9" s="14"/>
      <c r="HHP9" s="14"/>
      <c r="HHQ9" s="14"/>
      <c r="HHR9" s="14"/>
      <c r="HHS9" s="14"/>
      <c r="HHT9" s="14"/>
      <c r="HHU9" s="14"/>
      <c r="HHV9" s="14"/>
      <c r="HHW9" s="14"/>
      <c r="HHX9" s="14"/>
      <c r="HHY9" s="14"/>
      <c r="HHZ9" s="14"/>
      <c r="HIA9" s="14"/>
      <c r="HIB9" s="14"/>
      <c r="HIC9" s="14"/>
      <c r="HID9" s="14"/>
      <c r="HIE9" s="14"/>
      <c r="HIF9" s="14"/>
      <c r="HIG9" s="14"/>
      <c r="HIH9" s="14"/>
      <c r="HII9" s="14"/>
      <c r="HIJ9" s="14"/>
      <c r="HIK9" s="14"/>
      <c r="HIL9" s="14"/>
      <c r="HIM9" s="14"/>
      <c r="HIN9" s="14"/>
      <c r="HIO9" s="14"/>
      <c r="HIP9" s="14"/>
      <c r="HIQ9" s="14"/>
      <c r="HIR9" s="14"/>
      <c r="HIS9" s="14"/>
      <c r="HIT9" s="14"/>
      <c r="HIU9" s="14"/>
      <c r="HIV9" s="14"/>
      <c r="HIW9" s="14"/>
      <c r="HIX9" s="14"/>
      <c r="HIY9" s="14"/>
      <c r="HIZ9" s="14"/>
      <c r="HJA9" s="14"/>
      <c r="HJB9" s="14"/>
      <c r="HJC9" s="14"/>
      <c r="HJD9" s="14"/>
      <c r="HJE9" s="14"/>
      <c r="HJF9" s="14"/>
      <c r="HJG9" s="14"/>
      <c r="HJH9" s="14"/>
      <c r="HJI9" s="14"/>
      <c r="HJJ9" s="14"/>
      <c r="HJK9" s="14"/>
      <c r="HJL9" s="14"/>
      <c r="HJM9" s="14"/>
      <c r="HJN9" s="14"/>
      <c r="HJO9" s="14"/>
      <c r="HJP9" s="14"/>
      <c r="HJQ9" s="14"/>
      <c r="HJR9" s="14"/>
      <c r="HJS9" s="14"/>
      <c r="HJT9" s="14"/>
      <c r="HJU9" s="14"/>
      <c r="HJV9" s="14"/>
      <c r="HJW9" s="14"/>
      <c r="HJX9" s="14"/>
      <c r="HJY9" s="14"/>
      <c r="HJZ9" s="14"/>
      <c r="HKA9" s="14"/>
      <c r="HKB9" s="14"/>
      <c r="HKC9" s="14"/>
      <c r="HKD9" s="14"/>
      <c r="HKE9" s="14"/>
      <c r="HKF9" s="14"/>
      <c r="HKG9" s="14"/>
      <c r="HKH9" s="14"/>
      <c r="HKI9" s="14"/>
      <c r="HKJ9" s="14"/>
      <c r="HKK9" s="14"/>
      <c r="HKL9" s="14"/>
      <c r="HKM9" s="14"/>
      <c r="HKN9" s="14"/>
      <c r="HKO9" s="14"/>
      <c r="HKP9" s="14"/>
      <c r="HKQ9" s="14"/>
      <c r="HKR9" s="14"/>
      <c r="HKS9" s="14"/>
      <c r="HKT9" s="14"/>
      <c r="HKU9" s="14"/>
      <c r="HKV9" s="14"/>
      <c r="HKW9" s="14"/>
      <c r="HKX9" s="14"/>
      <c r="HKY9" s="14"/>
      <c r="HKZ9" s="14"/>
      <c r="HLA9" s="14"/>
      <c r="HLB9" s="14"/>
      <c r="HLC9" s="14"/>
      <c r="HLD9" s="14"/>
      <c r="HLE9" s="14"/>
      <c r="HLF9" s="14"/>
      <c r="HLG9" s="14"/>
      <c r="HLH9" s="14"/>
      <c r="HLI9" s="14"/>
      <c r="HLJ9" s="14"/>
      <c r="HLK9" s="14"/>
      <c r="HLL9" s="14"/>
      <c r="HLM9" s="14"/>
      <c r="HLN9" s="14"/>
      <c r="HLO9" s="14"/>
      <c r="HLP9" s="14"/>
      <c r="HLQ9" s="14"/>
      <c r="HLR9" s="14"/>
      <c r="HLS9" s="14"/>
      <c r="HLT9" s="14"/>
      <c r="HLU9" s="14"/>
      <c r="HLV9" s="14"/>
      <c r="HLW9" s="14"/>
      <c r="HLX9" s="14"/>
      <c r="HLY9" s="14"/>
      <c r="HLZ9" s="14"/>
      <c r="HMA9" s="14"/>
      <c r="HMB9" s="14"/>
      <c r="HMC9" s="14"/>
      <c r="HMD9" s="14"/>
      <c r="HME9" s="14"/>
      <c r="HMF9" s="14"/>
      <c r="HMG9" s="14"/>
      <c r="HMH9" s="14"/>
      <c r="HMI9" s="14"/>
      <c r="HMJ9" s="14"/>
      <c r="HMK9" s="14"/>
      <c r="HML9" s="14"/>
      <c r="HMM9" s="14"/>
      <c r="HMN9" s="14"/>
      <c r="HMO9" s="14"/>
      <c r="HMP9" s="14"/>
      <c r="HMQ9" s="14"/>
      <c r="HMR9" s="14"/>
      <c r="HMS9" s="14"/>
      <c r="HMT9" s="14"/>
      <c r="HMU9" s="14"/>
      <c r="HMV9" s="14"/>
      <c r="HMW9" s="14"/>
      <c r="HMX9" s="14"/>
      <c r="HMY9" s="14"/>
      <c r="HMZ9" s="14"/>
      <c r="HNA9" s="14"/>
      <c r="HNB9" s="14"/>
      <c r="HNC9" s="14"/>
      <c r="HND9" s="14"/>
      <c r="HNE9" s="14"/>
      <c r="HNF9" s="14"/>
      <c r="HNG9" s="14"/>
      <c r="HNH9" s="14"/>
      <c r="HNI9" s="14"/>
      <c r="HNJ9" s="14"/>
      <c r="HNK9" s="14"/>
      <c r="HNL9" s="14"/>
      <c r="HNM9" s="14"/>
      <c r="HNN9" s="14"/>
      <c r="HNO9" s="14"/>
      <c r="HNP9" s="14"/>
      <c r="HNQ9" s="14"/>
      <c r="HNR9" s="14"/>
      <c r="HNS9" s="14"/>
      <c r="HNT9" s="14"/>
      <c r="HNU9" s="14"/>
      <c r="HNV9" s="14"/>
      <c r="HNW9" s="14"/>
      <c r="HNX9" s="14"/>
      <c r="HNY9" s="14"/>
      <c r="HNZ9" s="14"/>
      <c r="HOA9" s="14"/>
      <c r="HOB9" s="14"/>
      <c r="HOC9" s="14"/>
      <c r="HOD9" s="14"/>
      <c r="HOE9" s="14"/>
      <c r="HOF9" s="14"/>
      <c r="HOG9" s="14"/>
      <c r="HOH9" s="14"/>
      <c r="HOI9" s="14"/>
      <c r="HOJ9" s="14"/>
      <c r="HOK9" s="14"/>
      <c r="HOL9" s="14"/>
      <c r="HOM9" s="14"/>
      <c r="HON9" s="14"/>
      <c r="HOO9" s="14"/>
      <c r="HOP9" s="14"/>
      <c r="HOQ9" s="14"/>
      <c r="HOR9" s="14"/>
      <c r="HOS9" s="14"/>
      <c r="HOT9" s="14"/>
      <c r="HOU9" s="14"/>
      <c r="HOV9" s="14"/>
      <c r="HOW9" s="14"/>
      <c r="HOX9" s="14"/>
      <c r="HOY9" s="14"/>
      <c r="HOZ9" s="14"/>
      <c r="HPA9" s="14"/>
      <c r="HPB9" s="14"/>
      <c r="HPC9" s="14"/>
      <c r="HPD9" s="14"/>
      <c r="HPE9" s="14"/>
      <c r="HPF9" s="14"/>
      <c r="HPG9" s="14"/>
      <c r="HPH9" s="14"/>
      <c r="HPI9" s="14"/>
      <c r="HPJ9" s="14"/>
      <c r="HPK9" s="14"/>
      <c r="HPL9" s="14"/>
      <c r="HPM9" s="14"/>
      <c r="HPN9" s="14"/>
      <c r="HPO9" s="14"/>
      <c r="HPP9" s="14"/>
      <c r="HPQ9" s="14"/>
      <c r="HPR9" s="14"/>
      <c r="HPS9" s="14"/>
      <c r="HPT9" s="14"/>
      <c r="HPU9" s="14"/>
      <c r="HPV9" s="14"/>
      <c r="HPW9" s="14"/>
      <c r="HPX9" s="14"/>
      <c r="HPY9" s="14"/>
      <c r="HPZ9" s="14"/>
      <c r="HQA9" s="14"/>
      <c r="HQB9" s="14"/>
      <c r="HQC9" s="14"/>
      <c r="HQD9" s="14"/>
      <c r="HQE9" s="14"/>
      <c r="HQF9" s="14"/>
      <c r="HQG9" s="14"/>
      <c r="HQH9" s="14"/>
      <c r="HQI9" s="14"/>
      <c r="HQJ9" s="14"/>
      <c r="HQK9" s="14"/>
      <c r="HQL9" s="14"/>
      <c r="HQM9" s="14"/>
      <c r="HQN9" s="14"/>
      <c r="HQO9" s="14"/>
      <c r="HQP9" s="14"/>
      <c r="HQQ9" s="14"/>
      <c r="HQR9" s="14"/>
      <c r="HQS9" s="14"/>
      <c r="HQT9" s="14"/>
      <c r="HQU9" s="14"/>
      <c r="HQV9" s="14"/>
      <c r="HQW9" s="14"/>
      <c r="HQX9" s="14"/>
      <c r="HQY9" s="14"/>
      <c r="HQZ9" s="14"/>
      <c r="HRA9" s="14"/>
      <c r="HRB9" s="14"/>
      <c r="HRC9" s="14"/>
      <c r="HRD9" s="14"/>
      <c r="HRE9" s="14"/>
      <c r="HRF9" s="14"/>
      <c r="HRG9" s="14"/>
      <c r="HRH9" s="14"/>
      <c r="HRI9" s="14"/>
      <c r="HRJ9" s="14"/>
      <c r="HRK9" s="14"/>
      <c r="HRL9" s="14"/>
      <c r="HRM9" s="14"/>
      <c r="HRN9" s="14"/>
      <c r="HRO9" s="14"/>
      <c r="HRP9" s="14"/>
      <c r="HRQ9" s="14"/>
      <c r="HRR9" s="14"/>
      <c r="HRS9" s="14"/>
      <c r="HRT9" s="14"/>
      <c r="HRU9" s="14"/>
      <c r="HRV9" s="14"/>
      <c r="HRW9" s="14"/>
      <c r="HRX9" s="14"/>
      <c r="HRY9" s="14"/>
      <c r="HRZ9" s="14"/>
      <c r="HSA9" s="14"/>
      <c r="HSB9" s="14"/>
      <c r="HSC9" s="14"/>
      <c r="HSD9" s="14"/>
      <c r="HSE9" s="14"/>
      <c r="HSF9" s="14"/>
      <c r="HSG9" s="14"/>
      <c r="HSH9" s="14"/>
      <c r="HSI9" s="14"/>
      <c r="HSJ9" s="14"/>
      <c r="HSK9" s="14"/>
      <c r="HSL9" s="14"/>
      <c r="HSM9" s="14"/>
      <c r="HSN9" s="14"/>
      <c r="HSO9" s="14"/>
      <c r="HSP9" s="14"/>
      <c r="HSQ9" s="14"/>
      <c r="HSR9" s="14"/>
      <c r="HSS9" s="14"/>
      <c r="HST9" s="14"/>
      <c r="HSU9" s="14"/>
      <c r="HSV9" s="14"/>
      <c r="HSW9" s="14"/>
      <c r="HSX9" s="14"/>
      <c r="HSY9" s="14"/>
      <c r="HSZ9" s="14"/>
      <c r="HTA9" s="14"/>
      <c r="HTB9" s="14"/>
      <c r="HTC9" s="14"/>
      <c r="HTD9" s="14"/>
      <c r="HTE9" s="14"/>
      <c r="HTF9" s="14"/>
      <c r="HTG9" s="14"/>
      <c r="HTH9" s="14"/>
      <c r="HTI9" s="14"/>
      <c r="HTJ9" s="14"/>
      <c r="HTK9" s="14"/>
      <c r="HTL9" s="14"/>
      <c r="HTM9" s="14"/>
      <c r="HTN9" s="14"/>
      <c r="HTO9" s="14"/>
      <c r="HTP9" s="14"/>
      <c r="HTQ9" s="14"/>
      <c r="HTR9" s="14"/>
      <c r="HTS9" s="14"/>
      <c r="HTT9" s="14"/>
      <c r="HTU9" s="14"/>
      <c r="HTV9" s="14"/>
      <c r="HTW9" s="14"/>
      <c r="HTX9" s="14"/>
      <c r="HTY9" s="14"/>
      <c r="HTZ9" s="14"/>
      <c r="HUA9" s="14"/>
      <c r="HUB9" s="14"/>
      <c r="HUC9" s="14"/>
      <c r="HUD9" s="14"/>
      <c r="HUE9" s="14"/>
      <c r="HUF9" s="14"/>
      <c r="HUG9" s="14"/>
      <c r="HUH9" s="14"/>
      <c r="HUI9" s="14"/>
      <c r="HUJ9" s="14"/>
      <c r="HUK9" s="14"/>
      <c r="HUL9" s="14"/>
      <c r="HUM9" s="14"/>
      <c r="HUN9" s="14"/>
      <c r="HUO9" s="14"/>
      <c r="HUP9" s="14"/>
      <c r="HUQ9" s="14"/>
      <c r="HUR9" s="14"/>
      <c r="HUS9" s="14"/>
      <c r="HUT9" s="14"/>
      <c r="HUU9" s="14"/>
      <c r="HUV9" s="14"/>
      <c r="HUW9" s="14"/>
      <c r="HUX9" s="14"/>
      <c r="HUY9" s="14"/>
      <c r="HUZ9" s="14"/>
      <c r="HVA9" s="14"/>
      <c r="HVB9" s="14"/>
      <c r="HVC9" s="14"/>
      <c r="HVD9" s="14"/>
      <c r="HVE9" s="14"/>
      <c r="HVF9" s="14"/>
      <c r="HVG9" s="14"/>
      <c r="HVH9" s="14"/>
      <c r="HVI9" s="14"/>
      <c r="HVJ9" s="14"/>
      <c r="HVK9" s="14"/>
      <c r="HVL9" s="14"/>
      <c r="HVM9" s="14"/>
      <c r="HVN9" s="14"/>
      <c r="HVO9" s="14"/>
      <c r="HVP9" s="14"/>
      <c r="HVQ9" s="14"/>
      <c r="HVR9" s="14"/>
      <c r="HVS9" s="14"/>
      <c r="HVT9" s="14"/>
      <c r="HVU9" s="14"/>
      <c r="HVV9" s="14"/>
      <c r="HVW9" s="14"/>
      <c r="HVX9" s="14"/>
      <c r="HVY9" s="14"/>
      <c r="HVZ9" s="14"/>
      <c r="HWA9" s="14"/>
      <c r="HWB9" s="14"/>
      <c r="HWC9" s="14"/>
      <c r="HWD9" s="14"/>
      <c r="HWE9" s="14"/>
      <c r="HWF9" s="14"/>
      <c r="HWG9" s="14"/>
      <c r="HWH9" s="14"/>
      <c r="HWI9" s="14"/>
      <c r="HWJ9" s="14"/>
      <c r="HWK9" s="14"/>
      <c r="HWL9" s="14"/>
      <c r="HWM9" s="14"/>
      <c r="HWN9" s="14"/>
      <c r="HWO9" s="14"/>
      <c r="HWP9" s="14"/>
      <c r="HWQ9" s="14"/>
      <c r="HWR9" s="14"/>
      <c r="HWS9" s="14"/>
      <c r="HWT9" s="14"/>
      <c r="HWU9" s="14"/>
      <c r="HWV9" s="14"/>
      <c r="HWW9" s="14"/>
      <c r="HWX9" s="14"/>
      <c r="HWY9" s="14"/>
      <c r="HWZ9" s="14"/>
      <c r="HXA9" s="14"/>
      <c r="HXB9" s="14"/>
      <c r="HXC9" s="14"/>
      <c r="HXD9" s="14"/>
      <c r="HXE9" s="14"/>
      <c r="HXF9" s="14"/>
      <c r="HXG9" s="14"/>
      <c r="HXH9" s="14"/>
      <c r="HXI9" s="14"/>
      <c r="HXJ9" s="14"/>
      <c r="HXK9" s="14"/>
      <c r="HXL9" s="14"/>
      <c r="HXM9" s="14"/>
      <c r="HXN9" s="14"/>
      <c r="HXO9" s="14"/>
      <c r="HXP9" s="14"/>
      <c r="HXQ9" s="14"/>
      <c r="HXR9" s="14"/>
      <c r="HXS9" s="14"/>
      <c r="HXT9" s="14"/>
      <c r="HXU9" s="14"/>
      <c r="HXV9" s="14"/>
      <c r="HXW9" s="14"/>
      <c r="HXX9" s="14"/>
      <c r="HXY9" s="14"/>
      <c r="HXZ9" s="14"/>
      <c r="HYA9" s="14"/>
      <c r="HYB9" s="14"/>
      <c r="HYC9" s="14"/>
      <c r="HYD9" s="14"/>
      <c r="HYE9" s="14"/>
      <c r="HYF9" s="14"/>
      <c r="HYG9" s="14"/>
      <c r="HYH9" s="14"/>
      <c r="HYI9" s="14"/>
      <c r="HYJ9" s="14"/>
      <c r="HYK9" s="14"/>
      <c r="HYL9" s="14"/>
      <c r="HYM9" s="14"/>
      <c r="HYN9" s="14"/>
      <c r="HYO9" s="14"/>
      <c r="HYP9" s="14"/>
      <c r="HYQ9" s="14"/>
      <c r="HYR9" s="14"/>
      <c r="HYS9" s="14"/>
      <c r="HYT9" s="14"/>
      <c r="HYU9" s="14"/>
      <c r="HYV9" s="14"/>
      <c r="HYW9" s="14"/>
      <c r="HYX9" s="14"/>
      <c r="HYY9" s="14"/>
      <c r="HYZ9" s="14"/>
      <c r="HZA9" s="14"/>
      <c r="HZB9" s="14"/>
      <c r="HZC9" s="14"/>
      <c r="HZD9" s="14"/>
      <c r="HZE9" s="14"/>
      <c r="HZF9" s="14"/>
      <c r="HZG9" s="14"/>
      <c r="HZH9" s="14"/>
      <c r="HZI9" s="14"/>
      <c r="HZJ9" s="14"/>
      <c r="HZK9" s="14"/>
      <c r="HZL9" s="14"/>
      <c r="HZM9" s="14"/>
      <c r="HZN9" s="14"/>
      <c r="HZO9" s="14"/>
      <c r="HZP9" s="14"/>
      <c r="HZQ9" s="14"/>
      <c r="HZR9" s="14"/>
      <c r="HZS9" s="14"/>
      <c r="HZT9" s="14"/>
      <c r="HZU9" s="14"/>
      <c r="HZV9" s="14"/>
      <c r="HZW9" s="14"/>
      <c r="HZX9" s="14"/>
      <c r="HZY9" s="14"/>
      <c r="HZZ9" s="14"/>
      <c r="IAA9" s="14"/>
      <c r="IAB9" s="14"/>
      <c r="IAC9" s="14"/>
      <c r="IAD9" s="14"/>
      <c r="IAE9" s="14"/>
      <c r="IAF9" s="14"/>
      <c r="IAG9" s="14"/>
      <c r="IAH9" s="14"/>
      <c r="IAI9" s="14"/>
      <c r="IAJ9" s="14"/>
      <c r="IAK9" s="14"/>
      <c r="IAL9" s="14"/>
      <c r="IAM9" s="14"/>
      <c r="IAN9" s="14"/>
      <c r="IAO9" s="14"/>
      <c r="IAP9" s="14"/>
      <c r="IAQ9" s="14"/>
      <c r="IAR9" s="14"/>
      <c r="IAS9" s="14"/>
      <c r="IAT9" s="14"/>
      <c r="IAU9" s="14"/>
      <c r="IAV9" s="14"/>
      <c r="IAW9" s="14"/>
      <c r="IAX9" s="14"/>
      <c r="IAY9" s="14"/>
      <c r="IAZ9" s="14"/>
      <c r="IBA9" s="14"/>
      <c r="IBB9" s="14"/>
      <c r="IBC9" s="14"/>
      <c r="IBD9" s="14"/>
      <c r="IBE9" s="14"/>
      <c r="IBF9" s="14"/>
      <c r="IBG9" s="14"/>
      <c r="IBH9" s="14"/>
      <c r="IBI9" s="14"/>
      <c r="IBJ9" s="14"/>
      <c r="IBK9" s="14"/>
      <c r="IBL9" s="14"/>
      <c r="IBM9" s="14"/>
      <c r="IBN9" s="14"/>
      <c r="IBO9" s="14"/>
      <c r="IBP9" s="14"/>
      <c r="IBQ9" s="14"/>
      <c r="IBR9" s="14"/>
      <c r="IBS9" s="14"/>
      <c r="IBT9" s="14"/>
      <c r="IBU9" s="14"/>
      <c r="IBV9" s="14"/>
      <c r="IBW9" s="14"/>
      <c r="IBX9" s="14"/>
      <c r="IBY9" s="14"/>
      <c r="IBZ9" s="14"/>
      <c r="ICA9" s="14"/>
      <c r="ICB9" s="14"/>
      <c r="ICC9" s="14"/>
      <c r="ICD9" s="14"/>
      <c r="ICE9" s="14"/>
      <c r="ICF9" s="14"/>
      <c r="ICG9" s="14"/>
      <c r="ICH9" s="14"/>
      <c r="ICI9" s="14"/>
      <c r="ICJ9" s="14"/>
      <c r="ICK9" s="14"/>
      <c r="ICL9" s="14"/>
      <c r="ICM9" s="14"/>
      <c r="ICN9" s="14"/>
      <c r="ICO9" s="14"/>
      <c r="ICP9" s="14"/>
      <c r="ICQ9" s="14"/>
      <c r="ICR9" s="14"/>
      <c r="ICS9" s="14"/>
      <c r="ICT9" s="14"/>
      <c r="ICU9" s="14"/>
      <c r="ICV9" s="14"/>
      <c r="ICW9" s="14"/>
      <c r="ICX9" s="14"/>
      <c r="ICY9" s="14"/>
      <c r="ICZ9" s="14"/>
      <c r="IDA9" s="14"/>
      <c r="IDB9" s="14"/>
      <c r="IDC9" s="14"/>
      <c r="IDD9" s="14"/>
      <c r="IDE9" s="14"/>
      <c r="IDF9" s="14"/>
      <c r="IDG9" s="14"/>
      <c r="IDH9" s="14"/>
      <c r="IDI9" s="14"/>
      <c r="IDJ9" s="14"/>
      <c r="IDK9" s="14"/>
      <c r="IDL9" s="14"/>
      <c r="IDM9" s="14"/>
      <c r="IDN9" s="14"/>
      <c r="IDO9" s="14"/>
      <c r="IDP9" s="14"/>
      <c r="IDQ9" s="14"/>
      <c r="IDR9" s="14"/>
      <c r="IDS9" s="14"/>
      <c r="IDT9" s="14"/>
      <c r="IDU9" s="14"/>
      <c r="IDV9" s="14"/>
      <c r="IDW9" s="14"/>
      <c r="IDX9" s="14"/>
      <c r="IDY9" s="14"/>
      <c r="IDZ9" s="14"/>
      <c r="IEA9" s="14"/>
      <c r="IEB9" s="14"/>
      <c r="IEC9" s="14"/>
      <c r="IED9" s="14"/>
      <c r="IEE9" s="14"/>
      <c r="IEF9" s="14"/>
      <c r="IEG9" s="14"/>
      <c r="IEH9" s="14"/>
      <c r="IEI9" s="14"/>
      <c r="IEJ9" s="14"/>
      <c r="IEK9" s="14"/>
      <c r="IEL9" s="14"/>
      <c r="IEM9" s="14"/>
      <c r="IEN9" s="14"/>
      <c r="IEO9" s="14"/>
      <c r="IEP9" s="14"/>
      <c r="IEQ9" s="14"/>
      <c r="IER9" s="14"/>
      <c r="IES9" s="14"/>
      <c r="IET9" s="14"/>
      <c r="IEU9" s="14"/>
      <c r="IEV9" s="14"/>
      <c r="IEW9" s="14"/>
      <c r="IEX9" s="14"/>
      <c r="IEY9" s="14"/>
      <c r="IEZ9" s="14"/>
      <c r="IFA9" s="14"/>
      <c r="IFB9" s="14"/>
      <c r="IFC9" s="14"/>
      <c r="IFD9" s="14"/>
      <c r="IFE9" s="14"/>
      <c r="IFF9" s="14"/>
      <c r="IFG9" s="14"/>
      <c r="IFH9" s="14"/>
      <c r="IFI9" s="14"/>
      <c r="IFJ9" s="14"/>
      <c r="IFK9" s="14"/>
      <c r="IFL9" s="14"/>
      <c r="IFM9" s="14"/>
      <c r="IFN9" s="14"/>
      <c r="IFO9" s="14"/>
      <c r="IFP9" s="14"/>
      <c r="IFQ9" s="14"/>
      <c r="IFR9" s="14"/>
      <c r="IFS9" s="14"/>
      <c r="IFT9" s="14"/>
      <c r="IFU9" s="14"/>
      <c r="IFV9" s="14"/>
      <c r="IFW9" s="14"/>
      <c r="IFX9" s="14"/>
      <c r="IFY9" s="14"/>
      <c r="IFZ9" s="14"/>
      <c r="IGA9" s="14"/>
      <c r="IGB9" s="14"/>
      <c r="IGC9" s="14"/>
      <c r="IGD9" s="14"/>
      <c r="IGE9" s="14"/>
      <c r="IGF9" s="14"/>
      <c r="IGG9" s="14"/>
      <c r="IGH9" s="14"/>
      <c r="IGI9" s="14"/>
      <c r="IGJ9" s="14"/>
      <c r="IGK9" s="14"/>
      <c r="IGL9" s="14"/>
      <c r="IGM9" s="14"/>
      <c r="IGN9" s="14"/>
      <c r="IGO9" s="14"/>
      <c r="IGP9" s="14"/>
      <c r="IGQ9" s="14"/>
      <c r="IGR9" s="14"/>
      <c r="IGS9" s="14"/>
      <c r="IGT9" s="14"/>
      <c r="IGU9" s="14"/>
      <c r="IGV9" s="14"/>
      <c r="IGW9" s="14"/>
      <c r="IGX9" s="14"/>
      <c r="IGY9" s="14"/>
      <c r="IGZ9" s="14"/>
      <c r="IHA9" s="14"/>
      <c r="IHB9" s="14"/>
      <c r="IHC9" s="14"/>
      <c r="IHD9" s="14"/>
      <c r="IHE9" s="14"/>
      <c r="IHF9" s="14"/>
      <c r="IHG9" s="14"/>
      <c r="IHH9" s="14"/>
      <c r="IHI9" s="14"/>
      <c r="IHJ9" s="14"/>
      <c r="IHK9" s="14"/>
      <c r="IHL9" s="14"/>
      <c r="IHM9" s="14"/>
      <c r="IHN9" s="14"/>
      <c r="IHO9" s="14"/>
      <c r="IHP9" s="14"/>
      <c r="IHQ9" s="14"/>
      <c r="IHR9" s="14"/>
      <c r="IHS9" s="14"/>
      <c r="IHT9" s="14"/>
      <c r="IHU9" s="14"/>
      <c r="IHV9" s="14"/>
      <c r="IHW9" s="14"/>
      <c r="IHX9" s="14"/>
      <c r="IHY9" s="14"/>
      <c r="IHZ9" s="14"/>
      <c r="IIA9" s="14"/>
      <c r="IIB9" s="14"/>
      <c r="IIC9" s="14"/>
      <c r="IID9" s="14"/>
      <c r="IIE9" s="14"/>
      <c r="IIF9" s="14"/>
      <c r="IIG9" s="14"/>
      <c r="IIH9" s="14"/>
      <c r="III9" s="14"/>
      <c r="IIJ9" s="14"/>
      <c r="IIK9" s="14"/>
      <c r="IIL9" s="14"/>
      <c r="IIM9" s="14"/>
      <c r="IIN9" s="14"/>
      <c r="IIO9" s="14"/>
      <c r="IIP9" s="14"/>
      <c r="IIQ9" s="14"/>
      <c r="IIR9" s="14"/>
      <c r="IIS9" s="14"/>
      <c r="IIT9" s="14"/>
      <c r="IIU9" s="14"/>
      <c r="IIV9" s="14"/>
      <c r="IIW9" s="14"/>
      <c r="IIX9" s="14"/>
      <c r="IIY9" s="14"/>
      <c r="IIZ9" s="14"/>
      <c r="IJA9" s="14"/>
      <c r="IJB9" s="14"/>
      <c r="IJC9" s="14"/>
      <c r="IJD9" s="14"/>
      <c r="IJE9" s="14"/>
      <c r="IJF9" s="14"/>
      <c r="IJG9" s="14"/>
      <c r="IJH9" s="14"/>
      <c r="IJI9" s="14"/>
      <c r="IJJ9" s="14"/>
      <c r="IJK9" s="14"/>
      <c r="IJL9" s="14"/>
      <c r="IJM9" s="14"/>
      <c r="IJN9" s="14"/>
      <c r="IJO9" s="14"/>
      <c r="IJP9" s="14"/>
      <c r="IJQ9" s="14"/>
      <c r="IJR9" s="14"/>
      <c r="IJS9" s="14"/>
      <c r="IJT9" s="14"/>
      <c r="IJU9" s="14"/>
      <c r="IJV9" s="14"/>
      <c r="IJW9" s="14"/>
      <c r="IJX9" s="14"/>
      <c r="IJY9" s="14"/>
      <c r="IJZ9" s="14"/>
      <c r="IKA9" s="14"/>
      <c r="IKB9" s="14"/>
      <c r="IKC9" s="14"/>
      <c r="IKD9" s="14"/>
      <c r="IKE9" s="14"/>
      <c r="IKF9" s="14"/>
      <c r="IKG9" s="14"/>
      <c r="IKH9" s="14"/>
      <c r="IKI9" s="14"/>
      <c r="IKJ9" s="14"/>
      <c r="IKK9" s="14"/>
      <c r="IKL9" s="14"/>
      <c r="IKM9" s="14"/>
      <c r="IKN9" s="14"/>
      <c r="IKO9" s="14"/>
      <c r="IKP9" s="14"/>
      <c r="IKQ9" s="14"/>
      <c r="IKR9" s="14"/>
      <c r="IKS9" s="14"/>
      <c r="IKT9" s="14"/>
      <c r="IKU9" s="14"/>
      <c r="IKV9" s="14"/>
      <c r="IKW9" s="14"/>
      <c r="IKX9" s="14"/>
      <c r="IKY9" s="14"/>
      <c r="IKZ9" s="14"/>
      <c r="ILA9" s="14"/>
      <c r="ILB9" s="14"/>
      <c r="ILC9" s="14"/>
      <c r="ILD9" s="14"/>
      <c r="ILE9" s="14"/>
      <c r="ILF9" s="14"/>
      <c r="ILG9" s="14"/>
      <c r="ILH9" s="14"/>
      <c r="ILI9" s="14"/>
      <c r="ILJ9" s="14"/>
      <c r="ILK9" s="14"/>
      <c r="ILL9" s="14"/>
      <c r="ILM9" s="14"/>
      <c r="ILN9" s="14"/>
      <c r="ILO9" s="14"/>
      <c r="ILP9" s="14"/>
      <c r="ILQ9" s="14"/>
      <c r="ILR9" s="14"/>
      <c r="ILS9" s="14"/>
      <c r="ILT9" s="14"/>
      <c r="ILU9" s="14"/>
      <c r="ILV9" s="14"/>
      <c r="ILW9" s="14"/>
      <c r="ILX9" s="14"/>
      <c r="ILY9" s="14"/>
      <c r="ILZ9" s="14"/>
      <c r="IMA9" s="14"/>
      <c r="IMB9" s="14"/>
      <c r="IMC9" s="14"/>
      <c r="IMD9" s="14"/>
      <c r="IME9" s="14"/>
      <c r="IMF9" s="14"/>
      <c r="IMG9" s="14"/>
      <c r="IMH9" s="14"/>
      <c r="IMI9" s="14"/>
      <c r="IMJ9" s="14"/>
      <c r="IMK9" s="14"/>
      <c r="IML9" s="14"/>
      <c r="IMM9" s="14"/>
      <c r="IMN9" s="14"/>
      <c r="IMO9" s="14"/>
      <c r="IMP9" s="14"/>
      <c r="IMQ9" s="14"/>
      <c r="IMR9" s="14"/>
      <c r="IMS9" s="14"/>
      <c r="IMT9" s="14"/>
      <c r="IMU9" s="14"/>
      <c r="IMV9" s="14"/>
      <c r="IMW9" s="14"/>
      <c r="IMX9" s="14"/>
      <c r="IMY9" s="14"/>
      <c r="IMZ9" s="14"/>
      <c r="INA9" s="14"/>
      <c r="INB9" s="14"/>
      <c r="INC9" s="14"/>
      <c r="IND9" s="14"/>
      <c r="INE9" s="14"/>
      <c r="INF9" s="14"/>
      <c r="ING9" s="14"/>
      <c r="INH9" s="14"/>
      <c r="INI9" s="14"/>
      <c r="INJ9" s="14"/>
      <c r="INK9" s="14"/>
      <c r="INL9" s="14"/>
      <c r="INM9" s="14"/>
      <c r="INN9" s="14"/>
      <c r="INO9" s="14"/>
      <c r="INP9" s="14"/>
      <c r="INQ9" s="14"/>
      <c r="INR9" s="14"/>
      <c r="INS9" s="14"/>
      <c r="INT9" s="14"/>
      <c r="INU9" s="14"/>
      <c r="INV9" s="14"/>
      <c r="INW9" s="14"/>
      <c r="INX9" s="14"/>
      <c r="INY9" s="14"/>
      <c r="INZ9" s="14"/>
      <c r="IOA9" s="14"/>
      <c r="IOB9" s="14"/>
      <c r="IOC9" s="14"/>
      <c r="IOD9" s="14"/>
      <c r="IOE9" s="14"/>
      <c r="IOF9" s="14"/>
      <c r="IOG9" s="14"/>
      <c r="IOH9" s="14"/>
      <c r="IOI9" s="14"/>
      <c r="IOJ9" s="14"/>
      <c r="IOK9" s="14"/>
      <c r="IOL9" s="14"/>
      <c r="IOM9" s="14"/>
      <c r="ION9" s="14"/>
      <c r="IOO9" s="14"/>
      <c r="IOP9" s="14"/>
      <c r="IOQ9" s="14"/>
      <c r="IOR9" s="14"/>
      <c r="IOS9" s="14"/>
      <c r="IOT9" s="14"/>
      <c r="IOU9" s="14"/>
      <c r="IOV9" s="14"/>
      <c r="IOW9" s="14"/>
      <c r="IOX9" s="14"/>
      <c r="IOY9" s="14"/>
      <c r="IOZ9" s="14"/>
      <c r="IPA9" s="14"/>
      <c r="IPB9" s="14"/>
      <c r="IPC9" s="14"/>
      <c r="IPD9" s="14"/>
      <c r="IPE9" s="14"/>
      <c r="IPF9" s="14"/>
      <c r="IPG9" s="14"/>
      <c r="IPH9" s="14"/>
      <c r="IPI9" s="14"/>
      <c r="IPJ9" s="14"/>
      <c r="IPK9" s="14"/>
      <c r="IPL9" s="14"/>
      <c r="IPM9" s="14"/>
      <c r="IPN9" s="14"/>
      <c r="IPO9" s="14"/>
      <c r="IPP9" s="14"/>
      <c r="IPQ9" s="14"/>
      <c r="IPR9" s="14"/>
      <c r="IPS9" s="14"/>
      <c r="IPT9" s="14"/>
      <c r="IPU9" s="14"/>
      <c r="IPV9" s="14"/>
      <c r="IPW9" s="14"/>
      <c r="IPX9" s="14"/>
      <c r="IPY9" s="14"/>
      <c r="IPZ9" s="14"/>
      <c r="IQA9" s="14"/>
      <c r="IQB9" s="14"/>
      <c r="IQC9" s="14"/>
      <c r="IQD9" s="14"/>
      <c r="IQE9" s="14"/>
      <c r="IQF9" s="14"/>
      <c r="IQG9" s="14"/>
      <c r="IQH9" s="14"/>
      <c r="IQI9" s="14"/>
      <c r="IQJ9" s="14"/>
      <c r="IQK9" s="14"/>
      <c r="IQL9" s="14"/>
      <c r="IQM9" s="14"/>
      <c r="IQN9" s="14"/>
      <c r="IQO9" s="14"/>
      <c r="IQP9" s="14"/>
      <c r="IQQ9" s="14"/>
      <c r="IQR9" s="14"/>
      <c r="IQS9" s="14"/>
      <c r="IQT9" s="14"/>
      <c r="IQU9" s="14"/>
      <c r="IQV9" s="14"/>
      <c r="IQW9" s="14"/>
      <c r="IQX9" s="14"/>
      <c r="IQY9" s="14"/>
      <c r="IQZ9" s="14"/>
      <c r="IRA9" s="14"/>
      <c r="IRB9" s="14"/>
      <c r="IRC9" s="14"/>
      <c r="IRD9" s="14"/>
      <c r="IRE9" s="14"/>
      <c r="IRF9" s="14"/>
      <c r="IRG9" s="14"/>
      <c r="IRH9" s="14"/>
      <c r="IRI9" s="14"/>
      <c r="IRJ9" s="14"/>
      <c r="IRK9" s="14"/>
      <c r="IRL9" s="14"/>
      <c r="IRM9" s="14"/>
      <c r="IRN9" s="14"/>
      <c r="IRO9" s="14"/>
      <c r="IRP9" s="14"/>
      <c r="IRQ9" s="14"/>
      <c r="IRR9" s="14"/>
      <c r="IRS9" s="14"/>
      <c r="IRT9" s="14"/>
      <c r="IRU9" s="14"/>
      <c r="IRV9" s="14"/>
      <c r="IRW9" s="14"/>
      <c r="IRX9" s="14"/>
      <c r="IRY9" s="14"/>
      <c r="IRZ9" s="14"/>
      <c r="ISA9" s="14"/>
      <c r="ISB9" s="14"/>
      <c r="ISC9" s="14"/>
      <c r="ISD9" s="14"/>
      <c r="ISE9" s="14"/>
      <c r="ISF9" s="14"/>
      <c r="ISG9" s="14"/>
      <c r="ISH9" s="14"/>
      <c r="ISI9" s="14"/>
      <c r="ISJ9" s="14"/>
      <c r="ISK9" s="14"/>
      <c r="ISL9" s="14"/>
      <c r="ISM9" s="14"/>
      <c r="ISN9" s="14"/>
      <c r="ISO9" s="14"/>
      <c r="ISP9" s="14"/>
      <c r="ISQ9" s="14"/>
      <c r="ISR9" s="14"/>
      <c r="ISS9" s="14"/>
      <c r="IST9" s="14"/>
      <c r="ISU9" s="14"/>
      <c r="ISV9" s="14"/>
      <c r="ISW9" s="14"/>
      <c r="ISX9" s="14"/>
      <c r="ISY9" s="14"/>
      <c r="ISZ9" s="14"/>
      <c r="ITA9" s="14"/>
      <c r="ITB9" s="14"/>
      <c r="ITC9" s="14"/>
      <c r="ITD9" s="14"/>
      <c r="ITE9" s="14"/>
      <c r="ITF9" s="14"/>
      <c r="ITG9" s="14"/>
      <c r="ITH9" s="14"/>
      <c r="ITI9" s="14"/>
      <c r="ITJ9" s="14"/>
      <c r="ITK9" s="14"/>
      <c r="ITL9" s="14"/>
      <c r="ITM9" s="14"/>
      <c r="ITN9" s="14"/>
      <c r="ITO9" s="14"/>
      <c r="ITP9" s="14"/>
      <c r="ITQ9" s="14"/>
      <c r="ITR9" s="14"/>
      <c r="ITS9" s="14"/>
      <c r="ITT9" s="14"/>
      <c r="ITU9" s="14"/>
      <c r="ITV9" s="14"/>
      <c r="ITW9" s="14"/>
      <c r="ITX9" s="14"/>
      <c r="ITY9" s="14"/>
      <c r="ITZ9" s="14"/>
      <c r="IUA9" s="14"/>
      <c r="IUB9" s="14"/>
      <c r="IUC9" s="14"/>
      <c r="IUD9" s="14"/>
      <c r="IUE9" s="14"/>
      <c r="IUF9" s="14"/>
      <c r="IUG9" s="14"/>
      <c r="IUH9" s="14"/>
      <c r="IUI9" s="14"/>
      <c r="IUJ9" s="14"/>
      <c r="IUK9" s="14"/>
      <c r="IUL9" s="14"/>
      <c r="IUM9" s="14"/>
      <c r="IUN9" s="14"/>
      <c r="IUO9" s="14"/>
      <c r="IUP9" s="14"/>
      <c r="IUQ9" s="14"/>
      <c r="IUR9" s="14"/>
      <c r="IUS9" s="14"/>
      <c r="IUT9" s="14"/>
      <c r="IUU9" s="14"/>
      <c r="IUV9" s="14"/>
      <c r="IUW9" s="14"/>
      <c r="IUX9" s="14"/>
      <c r="IUY9" s="14"/>
      <c r="IUZ9" s="14"/>
      <c r="IVA9" s="14"/>
      <c r="IVB9" s="14"/>
      <c r="IVC9" s="14"/>
      <c r="IVD9" s="14"/>
      <c r="IVE9" s="14"/>
      <c r="IVF9" s="14"/>
      <c r="IVG9" s="14"/>
      <c r="IVH9" s="14"/>
      <c r="IVI9" s="14"/>
      <c r="IVJ9" s="14"/>
      <c r="IVK9" s="14"/>
      <c r="IVL9" s="14"/>
      <c r="IVM9" s="14"/>
      <c r="IVN9" s="14"/>
      <c r="IVO9" s="14"/>
      <c r="IVP9" s="14"/>
      <c r="IVQ9" s="14"/>
      <c r="IVR9" s="14"/>
      <c r="IVS9" s="14"/>
      <c r="IVT9" s="14"/>
      <c r="IVU9" s="14"/>
      <c r="IVV9" s="14"/>
      <c r="IVW9" s="14"/>
      <c r="IVX9" s="14"/>
      <c r="IVY9" s="14"/>
      <c r="IVZ9" s="14"/>
      <c r="IWA9" s="14"/>
      <c r="IWB9" s="14"/>
      <c r="IWC9" s="14"/>
      <c r="IWD9" s="14"/>
      <c r="IWE9" s="14"/>
      <c r="IWF9" s="14"/>
      <c r="IWG9" s="14"/>
      <c r="IWH9" s="14"/>
      <c r="IWI9" s="14"/>
      <c r="IWJ9" s="14"/>
      <c r="IWK9" s="14"/>
      <c r="IWL9" s="14"/>
      <c r="IWM9" s="14"/>
      <c r="IWN9" s="14"/>
      <c r="IWO9" s="14"/>
      <c r="IWP9" s="14"/>
      <c r="IWQ9" s="14"/>
      <c r="IWR9" s="14"/>
      <c r="IWS9" s="14"/>
      <c r="IWT9" s="14"/>
      <c r="IWU9" s="14"/>
      <c r="IWV9" s="14"/>
      <c r="IWW9" s="14"/>
      <c r="IWX9" s="14"/>
      <c r="IWY9" s="14"/>
      <c r="IWZ9" s="14"/>
      <c r="IXA9" s="14"/>
      <c r="IXB9" s="14"/>
      <c r="IXC9" s="14"/>
      <c r="IXD9" s="14"/>
      <c r="IXE9" s="14"/>
      <c r="IXF9" s="14"/>
      <c r="IXG9" s="14"/>
      <c r="IXH9" s="14"/>
      <c r="IXI9" s="14"/>
      <c r="IXJ9" s="14"/>
      <c r="IXK9" s="14"/>
      <c r="IXL9" s="14"/>
      <c r="IXM9" s="14"/>
      <c r="IXN9" s="14"/>
      <c r="IXO9" s="14"/>
      <c r="IXP9" s="14"/>
      <c r="IXQ9" s="14"/>
      <c r="IXR9" s="14"/>
      <c r="IXS9" s="14"/>
      <c r="IXT9" s="14"/>
      <c r="IXU9" s="14"/>
      <c r="IXV9" s="14"/>
      <c r="IXW9" s="14"/>
      <c r="IXX9" s="14"/>
      <c r="IXY9" s="14"/>
      <c r="IXZ9" s="14"/>
      <c r="IYA9" s="14"/>
      <c r="IYB9" s="14"/>
      <c r="IYC9" s="14"/>
      <c r="IYD9" s="14"/>
      <c r="IYE9" s="14"/>
      <c r="IYF9" s="14"/>
      <c r="IYG9" s="14"/>
      <c r="IYH9" s="14"/>
      <c r="IYI9" s="14"/>
      <c r="IYJ9" s="14"/>
      <c r="IYK9" s="14"/>
      <c r="IYL9" s="14"/>
      <c r="IYM9" s="14"/>
      <c r="IYN9" s="14"/>
      <c r="IYO9" s="14"/>
      <c r="IYP9" s="14"/>
      <c r="IYQ9" s="14"/>
      <c r="IYR9" s="14"/>
      <c r="IYS9" s="14"/>
      <c r="IYT9" s="14"/>
      <c r="IYU9" s="14"/>
      <c r="IYV9" s="14"/>
      <c r="IYW9" s="14"/>
      <c r="IYX9" s="14"/>
      <c r="IYY9" s="14"/>
      <c r="IYZ9" s="14"/>
      <c r="IZA9" s="14"/>
      <c r="IZB9" s="14"/>
      <c r="IZC9" s="14"/>
      <c r="IZD9" s="14"/>
      <c r="IZE9" s="14"/>
      <c r="IZF9" s="14"/>
      <c r="IZG9" s="14"/>
      <c r="IZH9" s="14"/>
      <c r="IZI9" s="14"/>
      <c r="IZJ9" s="14"/>
      <c r="IZK9" s="14"/>
      <c r="IZL9" s="14"/>
      <c r="IZM9" s="14"/>
      <c r="IZN9" s="14"/>
      <c r="IZO9" s="14"/>
      <c r="IZP9" s="14"/>
      <c r="IZQ9" s="14"/>
      <c r="IZR9" s="14"/>
      <c r="IZS9" s="14"/>
      <c r="IZT9" s="14"/>
      <c r="IZU9" s="14"/>
      <c r="IZV9" s="14"/>
      <c r="IZW9" s="14"/>
      <c r="IZX9" s="14"/>
      <c r="IZY9" s="14"/>
      <c r="IZZ9" s="14"/>
      <c r="JAA9" s="14"/>
      <c r="JAB9" s="14"/>
      <c r="JAC9" s="14"/>
      <c r="JAD9" s="14"/>
      <c r="JAE9" s="14"/>
      <c r="JAF9" s="14"/>
      <c r="JAG9" s="14"/>
      <c r="JAH9" s="14"/>
      <c r="JAI9" s="14"/>
      <c r="JAJ9" s="14"/>
      <c r="JAK9" s="14"/>
      <c r="JAL9" s="14"/>
      <c r="JAM9" s="14"/>
      <c r="JAN9" s="14"/>
      <c r="JAO9" s="14"/>
      <c r="JAP9" s="14"/>
      <c r="JAQ9" s="14"/>
      <c r="JAR9" s="14"/>
      <c r="JAS9" s="14"/>
      <c r="JAT9" s="14"/>
      <c r="JAU9" s="14"/>
      <c r="JAV9" s="14"/>
      <c r="JAW9" s="14"/>
      <c r="JAX9" s="14"/>
      <c r="JAY9" s="14"/>
      <c r="JAZ9" s="14"/>
      <c r="JBA9" s="14"/>
      <c r="JBB9" s="14"/>
      <c r="JBC9" s="14"/>
      <c r="JBD9" s="14"/>
      <c r="JBE9" s="14"/>
      <c r="JBF9" s="14"/>
      <c r="JBG9" s="14"/>
      <c r="JBH9" s="14"/>
      <c r="JBI9" s="14"/>
      <c r="JBJ9" s="14"/>
      <c r="JBK9" s="14"/>
      <c r="JBL9" s="14"/>
      <c r="JBM9" s="14"/>
      <c r="JBN9" s="14"/>
      <c r="JBO9" s="14"/>
      <c r="JBP9" s="14"/>
      <c r="JBQ9" s="14"/>
      <c r="JBR9" s="14"/>
      <c r="JBS9" s="14"/>
      <c r="JBT9" s="14"/>
      <c r="JBU9" s="14"/>
      <c r="JBV9" s="14"/>
      <c r="JBW9" s="14"/>
      <c r="JBX9" s="14"/>
      <c r="JBY9" s="14"/>
      <c r="JBZ9" s="14"/>
      <c r="JCA9" s="14"/>
      <c r="JCB9" s="14"/>
      <c r="JCC9" s="14"/>
      <c r="JCD9" s="14"/>
      <c r="JCE9" s="14"/>
      <c r="JCF9" s="14"/>
      <c r="JCG9" s="14"/>
      <c r="JCH9" s="14"/>
      <c r="JCI9" s="14"/>
      <c r="JCJ9" s="14"/>
      <c r="JCK9" s="14"/>
      <c r="JCL9" s="14"/>
      <c r="JCM9" s="14"/>
      <c r="JCN9" s="14"/>
      <c r="JCO9" s="14"/>
      <c r="JCP9" s="14"/>
      <c r="JCQ9" s="14"/>
      <c r="JCR9" s="14"/>
      <c r="JCS9" s="14"/>
      <c r="JCT9" s="14"/>
      <c r="JCU9" s="14"/>
      <c r="JCV9" s="14"/>
      <c r="JCW9" s="14"/>
      <c r="JCX9" s="14"/>
      <c r="JCY9" s="14"/>
      <c r="JCZ9" s="14"/>
      <c r="JDA9" s="14"/>
      <c r="JDB9" s="14"/>
      <c r="JDC9" s="14"/>
      <c r="JDD9" s="14"/>
      <c r="JDE9" s="14"/>
      <c r="JDF9" s="14"/>
      <c r="JDG9" s="14"/>
      <c r="JDH9" s="14"/>
      <c r="JDI9" s="14"/>
      <c r="JDJ9" s="14"/>
      <c r="JDK9" s="14"/>
      <c r="JDL9" s="14"/>
      <c r="JDM9" s="14"/>
      <c r="JDN9" s="14"/>
      <c r="JDO9" s="14"/>
      <c r="JDP9" s="14"/>
      <c r="JDQ9" s="14"/>
      <c r="JDR9" s="14"/>
      <c r="JDS9" s="14"/>
      <c r="JDT9" s="14"/>
      <c r="JDU9" s="14"/>
      <c r="JDV9" s="14"/>
      <c r="JDW9" s="14"/>
      <c r="JDX9" s="14"/>
      <c r="JDY9" s="14"/>
      <c r="JDZ9" s="14"/>
      <c r="JEA9" s="14"/>
      <c r="JEB9" s="14"/>
      <c r="JEC9" s="14"/>
      <c r="JED9" s="14"/>
      <c r="JEE9" s="14"/>
      <c r="JEF9" s="14"/>
      <c r="JEG9" s="14"/>
      <c r="JEH9" s="14"/>
      <c r="JEI9" s="14"/>
      <c r="JEJ9" s="14"/>
      <c r="JEK9" s="14"/>
      <c r="JEL9" s="14"/>
      <c r="JEM9" s="14"/>
      <c r="JEN9" s="14"/>
      <c r="JEO9" s="14"/>
      <c r="JEP9" s="14"/>
      <c r="JEQ9" s="14"/>
      <c r="JER9" s="14"/>
      <c r="JES9" s="14"/>
      <c r="JET9" s="14"/>
      <c r="JEU9" s="14"/>
      <c r="JEV9" s="14"/>
      <c r="JEW9" s="14"/>
      <c r="JEX9" s="14"/>
      <c r="JEY9" s="14"/>
      <c r="JEZ9" s="14"/>
      <c r="JFA9" s="14"/>
      <c r="JFB9" s="14"/>
      <c r="JFC9" s="14"/>
      <c r="JFD9" s="14"/>
      <c r="JFE9" s="14"/>
      <c r="JFF9" s="14"/>
      <c r="JFG9" s="14"/>
      <c r="JFH9" s="14"/>
      <c r="JFI9" s="14"/>
      <c r="JFJ9" s="14"/>
      <c r="JFK9" s="14"/>
      <c r="JFL9" s="14"/>
      <c r="JFM9" s="14"/>
      <c r="JFN9" s="14"/>
      <c r="JFO9" s="14"/>
      <c r="JFP9" s="14"/>
      <c r="JFQ9" s="14"/>
      <c r="JFR9" s="14"/>
      <c r="JFS9" s="14"/>
      <c r="JFT9" s="14"/>
      <c r="JFU9" s="14"/>
      <c r="JFV9" s="14"/>
      <c r="JFW9" s="14"/>
      <c r="JFX9" s="14"/>
      <c r="JFY9" s="14"/>
      <c r="JFZ9" s="14"/>
      <c r="JGA9" s="14"/>
      <c r="JGB9" s="14"/>
      <c r="JGC9" s="14"/>
      <c r="JGD9" s="14"/>
      <c r="JGE9" s="14"/>
      <c r="JGF9" s="14"/>
      <c r="JGG9" s="14"/>
      <c r="JGH9" s="14"/>
      <c r="JGI9" s="14"/>
      <c r="JGJ9" s="14"/>
      <c r="JGK9" s="14"/>
      <c r="JGL9" s="14"/>
      <c r="JGM9" s="14"/>
      <c r="JGN9" s="14"/>
      <c r="JGO9" s="14"/>
      <c r="JGP9" s="14"/>
      <c r="JGQ9" s="14"/>
      <c r="JGR9" s="14"/>
      <c r="JGS9" s="14"/>
      <c r="JGT9" s="14"/>
      <c r="JGU9" s="14"/>
      <c r="JGV9" s="14"/>
      <c r="JGW9" s="14"/>
      <c r="JGX9" s="14"/>
      <c r="JGY9" s="14"/>
      <c r="JGZ9" s="14"/>
      <c r="JHA9" s="14"/>
      <c r="JHB9" s="14"/>
      <c r="JHC9" s="14"/>
      <c r="JHD9" s="14"/>
      <c r="JHE9" s="14"/>
      <c r="JHF9" s="14"/>
      <c r="JHG9" s="14"/>
      <c r="JHH9" s="14"/>
      <c r="JHI9" s="14"/>
      <c r="JHJ9" s="14"/>
      <c r="JHK9" s="14"/>
      <c r="JHL9" s="14"/>
      <c r="JHM9" s="14"/>
      <c r="JHN9" s="14"/>
      <c r="JHO9" s="14"/>
      <c r="JHP9" s="14"/>
      <c r="JHQ9" s="14"/>
      <c r="JHR9" s="14"/>
      <c r="JHS9" s="14"/>
      <c r="JHT9" s="14"/>
      <c r="JHU9" s="14"/>
      <c r="JHV9" s="14"/>
      <c r="JHW9" s="14"/>
      <c r="JHX9" s="14"/>
      <c r="JHY9" s="14"/>
      <c r="JHZ9" s="14"/>
      <c r="JIA9" s="14"/>
      <c r="JIB9" s="14"/>
      <c r="JIC9" s="14"/>
      <c r="JID9" s="14"/>
      <c r="JIE9" s="14"/>
      <c r="JIF9" s="14"/>
      <c r="JIG9" s="14"/>
      <c r="JIH9" s="14"/>
      <c r="JII9" s="14"/>
      <c r="JIJ9" s="14"/>
      <c r="JIK9" s="14"/>
      <c r="JIL9" s="14"/>
      <c r="JIM9" s="14"/>
      <c r="JIN9" s="14"/>
      <c r="JIO9" s="14"/>
      <c r="JIP9" s="14"/>
      <c r="JIQ9" s="14"/>
      <c r="JIR9" s="14"/>
      <c r="JIS9" s="14"/>
      <c r="JIT9" s="14"/>
      <c r="JIU9" s="14"/>
      <c r="JIV9" s="14"/>
      <c r="JIW9" s="14"/>
      <c r="JIX9" s="14"/>
      <c r="JIY9" s="14"/>
      <c r="JIZ9" s="14"/>
      <c r="JJA9" s="14"/>
      <c r="JJB9" s="14"/>
      <c r="JJC9" s="14"/>
      <c r="JJD9" s="14"/>
      <c r="JJE9" s="14"/>
      <c r="JJF9" s="14"/>
      <c r="JJG9" s="14"/>
      <c r="JJH9" s="14"/>
      <c r="JJI9" s="14"/>
      <c r="JJJ9" s="14"/>
      <c r="JJK9" s="14"/>
      <c r="JJL9" s="14"/>
      <c r="JJM9" s="14"/>
      <c r="JJN9" s="14"/>
      <c r="JJO9" s="14"/>
      <c r="JJP9" s="14"/>
      <c r="JJQ9" s="14"/>
      <c r="JJR9" s="14"/>
      <c r="JJS9" s="14"/>
      <c r="JJT9" s="14"/>
      <c r="JJU9" s="14"/>
      <c r="JJV9" s="14"/>
      <c r="JJW9" s="14"/>
      <c r="JJX9" s="14"/>
      <c r="JJY9" s="14"/>
      <c r="JJZ9" s="14"/>
      <c r="JKA9" s="14"/>
      <c r="JKB9" s="14"/>
      <c r="JKC9" s="14"/>
      <c r="JKD9" s="14"/>
      <c r="JKE9" s="14"/>
      <c r="JKF9" s="14"/>
      <c r="JKG9" s="14"/>
      <c r="JKH9" s="14"/>
      <c r="JKI9" s="14"/>
      <c r="JKJ9" s="14"/>
      <c r="JKK9" s="14"/>
      <c r="JKL9" s="14"/>
      <c r="JKM9" s="14"/>
      <c r="JKN9" s="14"/>
      <c r="JKO9" s="14"/>
      <c r="JKP9" s="14"/>
      <c r="JKQ9" s="14"/>
      <c r="JKR9" s="14"/>
      <c r="JKS9" s="14"/>
      <c r="JKT9" s="14"/>
      <c r="JKU9" s="14"/>
      <c r="JKV9" s="14"/>
      <c r="JKW9" s="14"/>
      <c r="JKX9" s="14"/>
      <c r="JKY9" s="14"/>
      <c r="JKZ9" s="14"/>
      <c r="JLA9" s="14"/>
      <c r="JLB9" s="14"/>
      <c r="JLC9" s="14"/>
      <c r="JLD9" s="14"/>
      <c r="JLE9" s="14"/>
      <c r="JLF9" s="14"/>
      <c r="JLG9" s="14"/>
      <c r="JLH9" s="14"/>
      <c r="JLI9" s="14"/>
      <c r="JLJ9" s="14"/>
      <c r="JLK9" s="14"/>
      <c r="JLL9" s="14"/>
      <c r="JLM9" s="14"/>
      <c r="JLN9" s="14"/>
      <c r="JLO9" s="14"/>
      <c r="JLP9" s="14"/>
      <c r="JLQ9" s="14"/>
      <c r="JLR9" s="14"/>
      <c r="JLS9" s="14"/>
      <c r="JLT9" s="14"/>
      <c r="JLU9" s="14"/>
      <c r="JLV9" s="14"/>
      <c r="JLW9" s="14"/>
      <c r="JLX9" s="14"/>
      <c r="JLY9" s="14"/>
      <c r="JLZ9" s="14"/>
      <c r="JMA9" s="14"/>
      <c r="JMB9" s="14"/>
      <c r="JMC9" s="14"/>
      <c r="JMD9" s="14"/>
      <c r="JME9" s="14"/>
      <c r="JMF9" s="14"/>
      <c r="JMG9" s="14"/>
      <c r="JMH9" s="14"/>
      <c r="JMI9" s="14"/>
      <c r="JMJ9" s="14"/>
      <c r="JMK9" s="14"/>
      <c r="JML9" s="14"/>
      <c r="JMM9" s="14"/>
      <c r="JMN9" s="14"/>
      <c r="JMO9" s="14"/>
      <c r="JMP9" s="14"/>
      <c r="JMQ9" s="14"/>
      <c r="JMR9" s="14"/>
      <c r="JMS9" s="14"/>
      <c r="JMT9" s="14"/>
      <c r="JMU9" s="14"/>
      <c r="JMV9" s="14"/>
      <c r="JMW9" s="14"/>
      <c r="JMX9" s="14"/>
      <c r="JMY9" s="14"/>
      <c r="JMZ9" s="14"/>
      <c r="JNA9" s="14"/>
      <c r="JNB9" s="14"/>
      <c r="JNC9" s="14"/>
      <c r="JND9" s="14"/>
      <c r="JNE9" s="14"/>
      <c r="JNF9" s="14"/>
      <c r="JNG9" s="14"/>
      <c r="JNH9" s="14"/>
      <c r="JNI9" s="14"/>
      <c r="JNJ9" s="14"/>
      <c r="JNK9" s="14"/>
      <c r="JNL9" s="14"/>
      <c r="JNM9" s="14"/>
      <c r="JNN9" s="14"/>
      <c r="JNO9" s="14"/>
      <c r="JNP9" s="14"/>
      <c r="JNQ9" s="14"/>
      <c r="JNR9" s="14"/>
      <c r="JNS9" s="14"/>
      <c r="JNT9" s="14"/>
      <c r="JNU9" s="14"/>
      <c r="JNV9" s="14"/>
      <c r="JNW9" s="14"/>
      <c r="JNX9" s="14"/>
      <c r="JNY9" s="14"/>
      <c r="JNZ9" s="14"/>
      <c r="JOA9" s="14"/>
      <c r="JOB9" s="14"/>
      <c r="JOC9" s="14"/>
      <c r="JOD9" s="14"/>
      <c r="JOE9" s="14"/>
      <c r="JOF9" s="14"/>
      <c r="JOG9" s="14"/>
      <c r="JOH9" s="14"/>
      <c r="JOI9" s="14"/>
      <c r="JOJ9" s="14"/>
      <c r="JOK9" s="14"/>
      <c r="JOL9" s="14"/>
      <c r="JOM9" s="14"/>
      <c r="JON9" s="14"/>
      <c r="JOO9" s="14"/>
      <c r="JOP9" s="14"/>
      <c r="JOQ9" s="14"/>
      <c r="JOR9" s="14"/>
      <c r="JOS9" s="14"/>
      <c r="JOT9" s="14"/>
      <c r="JOU9" s="14"/>
      <c r="JOV9" s="14"/>
      <c r="JOW9" s="14"/>
      <c r="JOX9" s="14"/>
      <c r="JOY9" s="14"/>
      <c r="JOZ9" s="14"/>
      <c r="JPA9" s="14"/>
      <c r="JPB9" s="14"/>
      <c r="JPC9" s="14"/>
      <c r="JPD9" s="14"/>
      <c r="JPE9" s="14"/>
      <c r="JPF9" s="14"/>
      <c r="JPG9" s="14"/>
      <c r="JPH9" s="14"/>
      <c r="JPI9" s="14"/>
      <c r="JPJ9" s="14"/>
      <c r="JPK9" s="14"/>
      <c r="JPL9" s="14"/>
      <c r="JPM9" s="14"/>
      <c r="JPN9" s="14"/>
      <c r="JPO9" s="14"/>
      <c r="JPP9" s="14"/>
      <c r="JPQ9" s="14"/>
      <c r="JPR9" s="14"/>
      <c r="JPS9" s="14"/>
      <c r="JPT9" s="14"/>
      <c r="JPU9" s="14"/>
      <c r="JPV9" s="14"/>
      <c r="JPW9" s="14"/>
      <c r="JPX9" s="14"/>
      <c r="JPY9" s="14"/>
      <c r="JPZ9" s="14"/>
      <c r="JQA9" s="14"/>
      <c r="JQB9" s="14"/>
      <c r="JQC9" s="14"/>
      <c r="JQD9" s="14"/>
      <c r="JQE9" s="14"/>
      <c r="JQF9" s="14"/>
      <c r="JQG9" s="14"/>
      <c r="JQH9" s="14"/>
      <c r="JQI9" s="14"/>
      <c r="JQJ9" s="14"/>
      <c r="JQK9" s="14"/>
      <c r="JQL9" s="14"/>
      <c r="JQM9" s="14"/>
      <c r="JQN9" s="14"/>
      <c r="JQO9" s="14"/>
      <c r="JQP9" s="14"/>
      <c r="JQQ9" s="14"/>
      <c r="JQR9" s="14"/>
      <c r="JQS9" s="14"/>
      <c r="JQT9" s="14"/>
      <c r="JQU9" s="14"/>
      <c r="JQV9" s="14"/>
      <c r="JQW9" s="14"/>
      <c r="JQX9" s="14"/>
      <c r="JQY9" s="14"/>
      <c r="JQZ9" s="14"/>
      <c r="JRA9" s="14"/>
      <c r="JRB9" s="14"/>
      <c r="JRC9" s="14"/>
      <c r="JRD9" s="14"/>
      <c r="JRE9" s="14"/>
      <c r="JRF9" s="14"/>
      <c r="JRG9" s="14"/>
      <c r="JRH9" s="14"/>
      <c r="JRI9" s="14"/>
      <c r="JRJ9" s="14"/>
      <c r="JRK9" s="14"/>
      <c r="JRL9" s="14"/>
      <c r="JRM9" s="14"/>
      <c r="JRN9" s="14"/>
      <c r="JRO9" s="14"/>
      <c r="JRP9" s="14"/>
      <c r="JRQ9" s="14"/>
      <c r="JRR9" s="14"/>
      <c r="JRS9" s="14"/>
      <c r="JRT9" s="14"/>
      <c r="JRU9" s="14"/>
      <c r="JRV9" s="14"/>
      <c r="JRW9" s="14"/>
      <c r="JRX9" s="14"/>
      <c r="JRY9" s="14"/>
      <c r="JRZ9" s="14"/>
      <c r="JSA9" s="14"/>
      <c r="JSB9" s="14"/>
      <c r="JSC9" s="14"/>
      <c r="JSD9" s="14"/>
      <c r="JSE9" s="14"/>
      <c r="JSF9" s="14"/>
      <c r="JSG9" s="14"/>
      <c r="JSH9" s="14"/>
      <c r="JSI9" s="14"/>
      <c r="JSJ9" s="14"/>
      <c r="JSK9" s="14"/>
      <c r="JSL9" s="14"/>
      <c r="JSM9" s="14"/>
      <c r="JSN9" s="14"/>
      <c r="JSO9" s="14"/>
      <c r="JSP9" s="14"/>
      <c r="JSQ9" s="14"/>
      <c r="JSR9" s="14"/>
      <c r="JSS9" s="14"/>
      <c r="JST9" s="14"/>
      <c r="JSU9" s="14"/>
      <c r="JSV9" s="14"/>
      <c r="JSW9" s="14"/>
      <c r="JSX9" s="14"/>
      <c r="JSY9" s="14"/>
      <c r="JSZ9" s="14"/>
      <c r="JTA9" s="14"/>
      <c r="JTB9" s="14"/>
      <c r="JTC9" s="14"/>
      <c r="JTD9" s="14"/>
      <c r="JTE9" s="14"/>
      <c r="JTF9" s="14"/>
      <c r="JTG9" s="14"/>
      <c r="JTH9" s="14"/>
      <c r="JTI9" s="14"/>
      <c r="JTJ9" s="14"/>
      <c r="JTK9" s="14"/>
      <c r="JTL9" s="14"/>
      <c r="JTM9" s="14"/>
      <c r="JTN9" s="14"/>
      <c r="JTO9" s="14"/>
      <c r="JTP9" s="14"/>
      <c r="JTQ9" s="14"/>
      <c r="JTR9" s="14"/>
      <c r="JTS9" s="14"/>
      <c r="JTT9" s="14"/>
      <c r="JTU9" s="14"/>
      <c r="JTV9" s="14"/>
      <c r="JTW9" s="14"/>
      <c r="JTX9" s="14"/>
      <c r="JTY9" s="14"/>
      <c r="JTZ9" s="14"/>
      <c r="JUA9" s="14"/>
      <c r="JUB9" s="14"/>
      <c r="JUC9" s="14"/>
      <c r="JUD9" s="14"/>
      <c r="JUE9" s="14"/>
      <c r="JUF9" s="14"/>
      <c r="JUG9" s="14"/>
      <c r="JUH9" s="14"/>
      <c r="JUI9" s="14"/>
      <c r="JUJ9" s="14"/>
      <c r="JUK9" s="14"/>
      <c r="JUL9" s="14"/>
      <c r="JUM9" s="14"/>
      <c r="JUN9" s="14"/>
      <c r="JUO9" s="14"/>
      <c r="JUP9" s="14"/>
      <c r="JUQ9" s="14"/>
      <c r="JUR9" s="14"/>
      <c r="JUS9" s="14"/>
      <c r="JUT9" s="14"/>
      <c r="JUU9" s="14"/>
      <c r="JUV9" s="14"/>
      <c r="JUW9" s="14"/>
      <c r="JUX9" s="14"/>
      <c r="JUY9" s="14"/>
      <c r="JUZ9" s="14"/>
      <c r="JVA9" s="14"/>
      <c r="JVB9" s="14"/>
      <c r="JVC9" s="14"/>
      <c r="JVD9" s="14"/>
      <c r="JVE9" s="14"/>
      <c r="JVF9" s="14"/>
      <c r="JVG9" s="14"/>
      <c r="JVH9" s="14"/>
      <c r="JVI9" s="14"/>
      <c r="JVJ9" s="14"/>
      <c r="JVK9" s="14"/>
      <c r="JVL9" s="14"/>
      <c r="JVM9" s="14"/>
      <c r="JVN9" s="14"/>
      <c r="JVO9" s="14"/>
      <c r="JVP9" s="14"/>
      <c r="JVQ9" s="14"/>
      <c r="JVR9" s="14"/>
      <c r="JVS9" s="14"/>
      <c r="JVT9" s="14"/>
      <c r="JVU9" s="14"/>
      <c r="JVV9" s="14"/>
      <c r="JVW9" s="14"/>
      <c r="JVX9" s="14"/>
      <c r="JVY9" s="14"/>
      <c r="JVZ9" s="14"/>
      <c r="JWA9" s="14"/>
      <c r="JWB9" s="14"/>
      <c r="JWC9" s="14"/>
      <c r="JWD9" s="14"/>
      <c r="JWE9" s="14"/>
      <c r="JWF9" s="14"/>
      <c r="JWG9" s="14"/>
      <c r="JWH9" s="14"/>
      <c r="JWI9" s="14"/>
      <c r="JWJ9" s="14"/>
      <c r="JWK9" s="14"/>
      <c r="JWL9" s="14"/>
      <c r="JWM9" s="14"/>
      <c r="JWN9" s="14"/>
      <c r="JWO9" s="14"/>
      <c r="JWP9" s="14"/>
      <c r="JWQ9" s="14"/>
      <c r="JWR9" s="14"/>
      <c r="JWS9" s="14"/>
      <c r="JWT9" s="14"/>
      <c r="JWU9" s="14"/>
      <c r="JWV9" s="14"/>
      <c r="JWW9" s="14"/>
      <c r="JWX9" s="14"/>
      <c r="JWY9" s="14"/>
      <c r="JWZ9" s="14"/>
      <c r="JXA9" s="14"/>
      <c r="JXB9" s="14"/>
      <c r="JXC9" s="14"/>
      <c r="JXD9" s="14"/>
      <c r="JXE9" s="14"/>
      <c r="JXF9" s="14"/>
      <c r="JXG9" s="14"/>
      <c r="JXH9" s="14"/>
      <c r="JXI9" s="14"/>
      <c r="JXJ9" s="14"/>
      <c r="JXK9" s="14"/>
      <c r="JXL9" s="14"/>
      <c r="JXM9" s="14"/>
      <c r="JXN9" s="14"/>
      <c r="JXO9" s="14"/>
      <c r="JXP9" s="14"/>
      <c r="JXQ9" s="14"/>
      <c r="JXR9" s="14"/>
      <c r="JXS9" s="14"/>
      <c r="JXT9" s="14"/>
      <c r="JXU9" s="14"/>
      <c r="JXV9" s="14"/>
      <c r="JXW9" s="14"/>
      <c r="JXX9" s="14"/>
      <c r="JXY9" s="14"/>
      <c r="JXZ9" s="14"/>
      <c r="JYA9" s="14"/>
      <c r="JYB9" s="14"/>
      <c r="JYC9" s="14"/>
      <c r="JYD9" s="14"/>
      <c r="JYE9" s="14"/>
      <c r="JYF9" s="14"/>
      <c r="JYG9" s="14"/>
      <c r="JYH9" s="14"/>
      <c r="JYI9" s="14"/>
      <c r="JYJ9" s="14"/>
      <c r="JYK9" s="14"/>
      <c r="JYL9" s="14"/>
      <c r="JYM9" s="14"/>
      <c r="JYN9" s="14"/>
      <c r="JYO9" s="14"/>
      <c r="JYP9" s="14"/>
      <c r="JYQ9" s="14"/>
      <c r="JYR9" s="14"/>
      <c r="JYS9" s="14"/>
      <c r="JYT9" s="14"/>
      <c r="JYU9" s="14"/>
      <c r="JYV9" s="14"/>
      <c r="JYW9" s="14"/>
      <c r="JYX9" s="14"/>
      <c r="JYY9" s="14"/>
      <c r="JYZ9" s="14"/>
      <c r="JZA9" s="14"/>
      <c r="JZB9" s="14"/>
      <c r="JZC9" s="14"/>
      <c r="JZD9" s="14"/>
      <c r="JZE9" s="14"/>
      <c r="JZF9" s="14"/>
      <c r="JZG9" s="14"/>
      <c r="JZH9" s="14"/>
      <c r="JZI9" s="14"/>
      <c r="JZJ9" s="14"/>
      <c r="JZK9" s="14"/>
      <c r="JZL9" s="14"/>
      <c r="JZM9" s="14"/>
      <c r="JZN9" s="14"/>
      <c r="JZO9" s="14"/>
      <c r="JZP9" s="14"/>
      <c r="JZQ9" s="14"/>
      <c r="JZR9" s="14"/>
      <c r="JZS9" s="14"/>
      <c r="JZT9" s="14"/>
      <c r="JZU9" s="14"/>
      <c r="JZV9" s="14"/>
      <c r="JZW9" s="14"/>
      <c r="JZX9" s="14"/>
      <c r="JZY9" s="14"/>
      <c r="JZZ9" s="14"/>
      <c r="KAA9" s="14"/>
      <c r="KAB9" s="14"/>
      <c r="KAC9" s="14"/>
      <c r="KAD9" s="14"/>
      <c r="KAE9" s="14"/>
      <c r="KAF9" s="14"/>
      <c r="KAG9" s="14"/>
      <c r="KAH9" s="14"/>
      <c r="KAI9" s="14"/>
      <c r="KAJ9" s="14"/>
      <c r="KAK9" s="14"/>
      <c r="KAL9" s="14"/>
      <c r="KAM9" s="14"/>
      <c r="KAN9" s="14"/>
      <c r="KAO9" s="14"/>
      <c r="KAP9" s="14"/>
      <c r="KAQ9" s="14"/>
      <c r="KAR9" s="14"/>
      <c r="KAS9" s="14"/>
      <c r="KAT9" s="14"/>
      <c r="KAU9" s="14"/>
      <c r="KAV9" s="14"/>
      <c r="KAW9" s="14"/>
      <c r="KAX9" s="14"/>
      <c r="KAY9" s="14"/>
      <c r="KAZ9" s="14"/>
      <c r="KBA9" s="14"/>
      <c r="KBB9" s="14"/>
      <c r="KBC9" s="14"/>
      <c r="KBD9" s="14"/>
      <c r="KBE9" s="14"/>
      <c r="KBF9" s="14"/>
      <c r="KBG9" s="14"/>
      <c r="KBH9" s="14"/>
      <c r="KBI9" s="14"/>
      <c r="KBJ9" s="14"/>
      <c r="KBK9" s="14"/>
      <c r="KBL9" s="14"/>
      <c r="KBM9" s="14"/>
      <c r="KBN9" s="14"/>
      <c r="KBO9" s="14"/>
      <c r="KBP9" s="14"/>
      <c r="KBQ9" s="14"/>
      <c r="KBR9" s="14"/>
      <c r="KBS9" s="14"/>
      <c r="KBT9" s="14"/>
      <c r="KBU9" s="14"/>
      <c r="KBV9" s="14"/>
      <c r="KBW9" s="14"/>
      <c r="KBX9" s="14"/>
      <c r="KBY9" s="14"/>
      <c r="KBZ9" s="14"/>
      <c r="KCA9" s="14"/>
      <c r="KCB9" s="14"/>
      <c r="KCC9" s="14"/>
      <c r="KCD9" s="14"/>
      <c r="KCE9" s="14"/>
      <c r="KCF9" s="14"/>
      <c r="KCG9" s="14"/>
      <c r="KCH9" s="14"/>
      <c r="KCI9" s="14"/>
      <c r="KCJ9" s="14"/>
      <c r="KCK9" s="14"/>
      <c r="KCL9" s="14"/>
      <c r="KCM9" s="14"/>
      <c r="KCN9" s="14"/>
      <c r="KCO9" s="14"/>
      <c r="KCP9" s="14"/>
      <c r="KCQ9" s="14"/>
      <c r="KCR9" s="14"/>
      <c r="KCS9" s="14"/>
      <c r="KCT9" s="14"/>
      <c r="KCU9" s="14"/>
      <c r="KCV9" s="14"/>
      <c r="KCW9" s="14"/>
      <c r="KCX9" s="14"/>
      <c r="KCY9" s="14"/>
      <c r="KCZ9" s="14"/>
      <c r="KDA9" s="14"/>
      <c r="KDB9" s="14"/>
      <c r="KDC9" s="14"/>
      <c r="KDD9" s="14"/>
      <c r="KDE9" s="14"/>
      <c r="KDF9" s="14"/>
      <c r="KDG9" s="14"/>
      <c r="KDH9" s="14"/>
      <c r="KDI9" s="14"/>
      <c r="KDJ9" s="14"/>
      <c r="KDK9" s="14"/>
      <c r="KDL9" s="14"/>
      <c r="KDM9" s="14"/>
      <c r="KDN9" s="14"/>
      <c r="KDO9" s="14"/>
      <c r="KDP9" s="14"/>
      <c r="KDQ9" s="14"/>
      <c r="KDR9" s="14"/>
      <c r="KDS9" s="14"/>
      <c r="KDT9" s="14"/>
      <c r="KDU9" s="14"/>
      <c r="KDV9" s="14"/>
      <c r="KDW9" s="14"/>
      <c r="KDX9" s="14"/>
      <c r="KDY9" s="14"/>
      <c r="KDZ9" s="14"/>
      <c r="KEA9" s="14"/>
      <c r="KEB9" s="14"/>
      <c r="KEC9" s="14"/>
      <c r="KED9" s="14"/>
      <c r="KEE9" s="14"/>
      <c r="KEF9" s="14"/>
      <c r="KEG9" s="14"/>
      <c r="KEH9" s="14"/>
      <c r="KEI9" s="14"/>
      <c r="KEJ9" s="14"/>
      <c r="KEK9" s="14"/>
      <c r="KEL9" s="14"/>
      <c r="KEM9" s="14"/>
      <c r="KEN9" s="14"/>
      <c r="KEO9" s="14"/>
      <c r="KEP9" s="14"/>
      <c r="KEQ9" s="14"/>
      <c r="KER9" s="14"/>
      <c r="KES9" s="14"/>
      <c r="KET9" s="14"/>
      <c r="KEU9" s="14"/>
      <c r="KEV9" s="14"/>
      <c r="KEW9" s="14"/>
      <c r="KEX9" s="14"/>
      <c r="KEY9" s="14"/>
      <c r="KEZ9" s="14"/>
      <c r="KFA9" s="14"/>
      <c r="KFB9" s="14"/>
      <c r="KFC9" s="14"/>
      <c r="KFD9" s="14"/>
      <c r="KFE9" s="14"/>
      <c r="KFF9" s="14"/>
      <c r="KFG9" s="14"/>
      <c r="KFH9" s="14"/>
      <c r="KFI9" s="14"/>
      <c r="KFJ9" s="14"/>
      <c r="KFK9" s="14"/>
      <c r="KFL9" s="14"/>
      <c r="KFM9" s="14"/>
      <c r="KFN9" s="14"/>
      <c r="KFO9" s="14"/>
      <c r="KFP9" s="14"/>
      <c r="KFQ9" s="14"/>
      <c r="KFR9" s="14"/>
      <c r="KFS9" s="14"/>
      <c r="KFT9" s="14"/>
      <c r="KFU9" s="14"/>
      <c r="KFV9" s="14"/>
      <c r="KFW9" s="14"/>
      <c r="KFX9" s="14"/>
      <c r="KFY9" s="14"/>
      <c r="KFZ9" s="14"/>
      <c r="KGA9" s="14"/>
      <c r="KGB9" s="14"/>
      <c r="KGC9" s="14"/>
      <c r="KGD9" s="14"/>
      <c r="KGE9" s="14"/>
      <c r="KGF9" s="14"/>
      <c r="KGG9" s="14"/>
      <c r="KGH9" s="14"/>
      <c r="KGI9" s="14"/>
      <c r="KGJ9" s="14"/>
      <c r="KGK9" s="14"/>
      <c r="KGL9" s="14"/>
      <c r="KGM9" s="14"/>
      <c r="KGN9" s="14"/>
      <c r="KGO9" s="14"/>
      <c r="KGP9" s="14"/>
      <c r="KGQ9" s="14"/>
      <c r="KGR9" s="14"/>
      <c r="KGS9" s="14"/>
      <c r="KGT9" s="14"/>
      <c r="KGU9" s="14"/>
      <c r="KGV9" s="14"/>
      <c r="KGW9" s="14"/>
      <c r="KGX9" s="14"/>
      <c r="KGY9" s="14"/>
      <c r="KGZ9" s="14"/>
      <c r="KHA9" s="14"/>
      <c r="KHB9" s="14"/>
      <c r="KHC9" s="14"/>
      <c r="KHD9" s="14"/>
      <c r="KHE9" s="14"/>
      <c r="KHF9" s="14"/>
      <c r="KHG9" s="14"/>
      <c r="KHH9" s="14"/>
      <c r="KHI9" s="14"/>
      <c r="KHJ9" s="14"/>
      <c r="KHK9" s="14"/>
      <c r="KHL9" s="14"/>
      <c r="KHM9" s="14"/>
      <c r="KHN9" s="14"/>
      <c r="KHO9" s="14"/>
      <c r="KHP9" s="14"/>
      <c r="KHQ9" s="14"/>
      <c r="KHR9" s="14"/>
      <c r="KHS9" s="14"/>
      <c r="KHT9" s="14"/>
      <c r="KHU9" s="14"/>
      <c r="KHV9" s="14"/>
      <c r="KHW9" s="14"/>
      <c r="KHX9" s="14"/>
      <c r="KHY9" s="14"/>
      <c r="KHZ9" s="14"/>
      <c r="KIA9" s="14"/>
      <c r="KIB9" s="14"/>
      <c r="KIC9" s="14"/>
      <c r="KID9" s="14"/>
      <c r="KIE9" s="14"/>
      <c r="KIF9" s="14"/>
      <c r="KIG9" s="14"/>
      <c r="KIH9" s="14"/>
      <c r="KII9" s="14"/>
      <c r="KIJ9" s="14"/>
      <c r="KIK9" s="14"/>
      <c r="KIL9" s="14"/>
      <c r="KIM9" s="14"/>
      <c r="KIN9" s="14"/>
      <c r="KIO9" s="14"/>
      <c r="KIP9" s="14"/>
      <c r="KIQ9" s="14"/>
      <c r="KIR9" s="14"/>
      <c r="KIS9" s="14"/>
      <c r="KIT9" s="14"/>
      <c r="KIU9" s="14"/>
      <c r="KIV9" s="14"/>
      <c r="KIW9" s="14"/>
      <c r="KIX9" s="14"/>
      <c r="KIY9" s="14"/>
      <c r="KIZ9" s="14"/>
      <c r="KJA9" s="14"/>
      <c r="KJB9" s="14"/>
      <c r="KJC9" s="14"/>
      <c r="KJD9" s="14"/>
      <c r="KJE9" s="14"/>
      <c r="KJF9" s="14"/>
      <c r="KJG9" s="14"/>
      <c r="KJH9" s="14"/>
      <c r="KJI9" s="14"/>
      <c r="KJJ9" s="14"/>
      <c r="KJK9" s="14"/>
      <c r="KJL9" s="14"/>
      <c r="KJM9" s="14"/>
      <c r="KJN9" s="14"/>
      <c r="KJO9" s="14"/>
      <c r="KJP9" s="14"/>
      <c r="KJQ9" s="14"/>
      <c r="KJR9" s="14"/>
      <c r="KJS9" s="14"/>
      <c r="KJT9" s="14"/>
      <c r="KJU9" s="14"/>
      <c r="KJV9" s="14"/>
      <c r="KJW9" s="14"/>
      <c r="KJX9" s="14"/>
      <c r="KJY9" s="14"/>
      <c r="KJZ9" s="14"/>
      <c r="KKA9" s="14"/>
      <c r="KKB9" s="14"/>
      <c r="KKC9" s="14"/>
      <c r="KKD9" s="14"/>
      <c r="KKE9" s="14"/>
      <c r="KKF9" s="14"/>
      <c r="KKG9" s="14"/>
      <c r="KKH9" s="14"/>
      <c r="KKI9" s="14"/>
      <c r="KKJ9" s="14"/>
      <c r="KKK9" s="14"/>
      <c r="KKL9" s="14"/>
      <c r="KKM9" s="14"/>
      <c r="KKN9" s="14"/>
      <c r="KKO9" s="14"/>
      <c r="KKP9" s="14"/>
      <c r="KKQ9" s="14"/>
      <c r="KKR9" s="14"/>
      <c r="KKS9" s="14"/>
      <c r="KKT9" s="14"/>
      <c r="KKU9" s="14"/>
      <c r="KKV9" s="14"/>
      <c r="KKW9" s="14"/>
      <c r="KKX9" s="14"/>
      <c r="KKY9" s="14"/>
      <c r="KKZ9" s="14"/>
      <c r="KLA9" s="14"/>
      <c r="KLB9" s="14"/>
      <c r="KLC9" s="14"/>
      <c r="KLD9" s="14"/>
      <c r="KLE9" s="14"/>
      <c r="KLF9" s="14"/>
      <c r="KLG9" s="14"/>
      <c r="KLH9" s="14"/>
      <c r="KLI9" s="14"/>
      <c r="KLJ9" s="14"/>
      <c r="KLK9" s="14"/>
      <c r="KLL9" s="14"/>
      <c r="KLM9" s="14"/>
      <c r="KLN9" s="14"/>
      <c r="KLO9" s="14"/>
      <c r="KLP9" s="14"/>
      <c r="KLQ9" s="14"/>
      <c r="KLR9" s="14"/>
      <c r="KLS9" s="14"/>
      <c r="KLT9" s="14"/>
      <c r="KLU9" s="14"/>
      <c r="KLV9" s="14"/>
      <c r="KLW9" s="14"/>
      <c r="KLX9" s="14"/>
      <c r="KLY9" s="14"/>
      <c r="KLZ9" s="14"/>
      <c r="KMA9" s="14"/>
      <c r="KMB9" s="14"/>
      <c r="KMC9" s="14"/>
      <c r="KMD9" s="14"/>
      <c r="KME9" s="14"/>
      <c r="KMF9" s="14"/>
      <c r="KMG9" s="14"/>
      <c r="KMH9" s="14"/>
      <c r="KMI9" s="14"/>
      <c r="KMJ9" s="14"/>
      <c r="KMK9" s="14"/>
      <c r="KML9" s="14"/>
      <c r="KMM9" s="14"/>
      <c r="KMN9" s="14"/>
      <c r="KMO9" s="14"/>
      <c r="KMP9" s="14"/>
      <c r="KMQ9" s="14"/>
      <c r="KMR9" s="14"/>
      <c r="KMS9" s="14"/>
      <c r="KMT9" s="14"/>
      <c r="KMU9" s="14"/>
      <c r="KMV9" s="14"/>
      <c r="KMW9" s="14"/>
      <c r="KMX9" s="14"/>
      <c r="KMY9" s="14"/>
      <c r="KMZ9" s="14"/>
      <c r="KNA9" s="14"/>
      <c r="KNB9" s="14"/>
      <c r="KNC9" s="14"/>
      <c r="KND9" s="14"/>
      <c r="KNE9" s="14"/>
      <c r="KNF9" s="14"/>
      <c r="KNG9" s="14"/>
      <c r="KNH9" s="14"/>
      <c r="KNI9" s="14"/>
      <c r="KNJ9" s="14"/>
      <c r="KNK9" s="14"/>
      <c r="KNL9" s="14"/>
      <c r="KNM9" s="14"/>
      <c r="KNN9" s="14"/>
      <c r="KNO9" s="14"/>
      <c r="KNP9" s="14"/>
      <c r="KNQ9" s="14"/>
      <c r="KNR9" s="14"/>
      <c r="KNS9" s="14"/>
      <c r="KNT9" s="14"/>
      <c r="KNU9" s="14"/>
      <c r="KNV9" s="14"/>
      <c r="KNW9" s="14"/>
      <c r="KNX9" s="14"/>
      <c r="KNY9" s="14"/>
      <c r="KNZ9" s="14"/>
      <c r="KOA9" s="14"/>
      <c r="KOB9" s="14"/>
      <c r="KOC9" s="14"/>
      <c r="KOD9" s="14"/>
      <c r="KOE9" s="14"/>
      <c r="KOF9" s="14"/>
      <c r="KOG9" s="14"/>
      <c r="KOH9" s="14"/>
      <c r="KOI9" s="14"/>
      <c r="KOJ9" s="14"/>
      <c r="KOK9" s="14"/>
      <c r="KOL9" s="14"/>
      <c r="KOM9" s="14"/>
      <c r="KON9" s="14"/>
      <c r="KOO9" s="14"/>
      <c r="KOP9" s="14"/>
      <c r="KOQ9" s="14"/>
      <c r="KOR9" s="14"/>
      <c r="KOS9" s="14"/>
      <c r="KOT9" s="14"/>
      <c r="KOU9" s="14"/>
      <c r="KOV9" s="14"/>
      <c r="KOW9" s="14"/>
      <c r="KOX9" s="14"/>
      <c r="KOY9" s="14"/>
      <c r="KOZ9" s="14"/>
      <c r="KPA9" s="14"/>
      <c r="KPB9" s="14"/>
      <c r="KPC9" s="14"/>
      <c r="KPD9" s="14"/>
      <c r="KPE9" s="14"/>
      <c r="KPF9" s="14"/>
      <c r="KPG9" s="14"/>
      <c r="KPH9" s="14"/>
      <c r="KPI9" s="14"/>
      <c r="KPJ9" s="14"/>
      <c r="KPK9" s="14"/>
      <c r="KPL9" s="14"/>
      <c r="KPM9" s="14"/>
      <c r="KPN9" s="14"/>
      <c r="KPO9" s="14"/>
      <c r="KPP9" s="14"/>
      <c r="KPQ9" s="14"/>
      <c r="KPR9" s="14"/>
      <c r="KPS9" s="14"/>
      <c r="KPT9" s="14"/>
      <c r="KPU9" s="14"/>
      <c r="KPV9" s="14"/>
      <c r="KPW9" s="14"/>
      <c r="KPX9" s="14"/>
      <c r="KPY9" s="14"/>
      <c r="KPZ9" s="14"/>
      <c r="KQA9" s="14"/>
      <c r="KQB9" s="14"/>
      <c r="KQC9" s="14"/>
      <c r="KQD9" s="14"/>
      <c r="KQE9" s="14"/>
      <c r="KQF9" s="14"/>
      <c r="KQG9" s="14"/>
      <c r="KQH9" s="14"/>
      <c r="KQI9" s="14"/>
      <c r="KQJ9" s="14"/>
      <c r="KQK9" s="14"/>
      <c r="KQL9" s="14"/>
      <c r="KQM9" s="14"/>
      <c r="KQN9" s="14"/>
      <c r="KQO9" s="14"/>
      <c r="KQP9" s="14"/>
      <c r="KQQ9" s="14"/>
      <c r="KQR9" s="14"/>
      <c r="KQS9" s="14"/>
      <c r="KQT9" s="14"/>
      <c r="KQU9" s="14"/>
      <c r="KQV9" s="14"/>
      <c r="KQW9" s="14"/>
      <c r="KQX9" s="14"/>
      <c r="KQY9" s="14"/>
      <c r="KQZ9" s="14"/>
      <c r="KRA9" s="14"/>
      <c r="KRB9" s="14"/>
      <c r="KRC9" s="14"/>
      <c r="KRD9" s="14"/>
      <c r="KRE9" s="14"/>
      <c r="KRF9" s="14"/>
      <c r="KRG9" s="14"/>
      <c r="KRH9" s="14"/>
      <c r="KRI9" s="14"/>
      <c r="KRJ9" s="14"/>
      <c r="KRK9" s="14"/>
      <c r="KRL9" s="14"/>
      <c r="KRM9" s="14"/>
      <c r="KRN9" s="14"/>
      <c r="KRO9" s="14"/>
      <c r="KRP9" s="14"/>
      <c r="KRQ9" s="14"/>
      <c r="KRR9" s="14"/>
      <c r="KRS9" s="14"/>
      <c r="KRT9" s="14"/>
      <c r="KRU9" s="14"/>
      <c r="KRV9" s="14"/>
      <c r="KRW9" s="14"/>
      <c r="KRX9" s="14"/>
      <c r="KRY9" s="14"/>
      <c r="KRZ9" s="14"/>
      <c r="KSA9" s="14"/>
      <c r="KSB9" s="14"/>
      <c r="KSC9" s="14"/>
      <c r="KSD9" s="14"/>
      <c r="KSE9" s="14"/>
      <c r="KSF9" s="14"/>
      <c r="KSG9" s="14"/>
      <c r="KSH9" s="14"/>
      <c r="KSI9" s="14"/>
      <c r="KSJ9" s="14"/>
      <c r="KSK9" s="14"/>
      <c r="KSL9" s="14"/>
      <c r="KSM9" s="14"/>
      <c r="KSN9" s="14"/>
      <c r="KSO9" s="14"/>
      <c r="KSP9" s="14"/>
      <c r="KSQ9" s="14"/>
      <c r="KSR9" s="14"/>
      <c r="KSS9" s="14"/>
      <c r="KST9" s="14"/>
      <c r="KSU9" s="14"/>
      <c r="KSV9" s="14"/>
      <c r="KSW9" s="14"/>
      <c r="KSX9" s="14"/>
      <c r="KSY9" s="14"/>
      <c r="KSZ9" s="14"/>
      <c r="KTA9" s="14"/>
      <c r="KTB9" s="14"/>
      <c r="KTC9" s="14"/>
      <c r="KTD9" s="14"/>
      <c r="KTE9" s="14"/>
      <c r="KTF9" s="14"/>
      <c r="KTG9" s="14"/>
      <c r="KTH9" s="14"/>
      <c r="KTI9" s="14"/>
      <c r="KTJ9" s="14"/>
      <c r="KTK9" s="14"/>
      <c r="KTL9" s="14"/>
      <c r="KTM9" s="14"/>
      <c r="KTN9" s="14"/>
      <c r="KTO9" s="14"/>
      <c r="KTP9" s="14"/>
      <c r="KTQ9" s="14"/>
      <c r="KTR9" s="14"/>
      <c r="KTS9" s="14"/>
      <c r="KTT9" s="14"/>
      <c r="KTU9" s="14"/>
      <c r="KTV9" s="14"/>
      <c r="KTW9" s="14"/>
      <c r="KTX9" s="14"/>
      <c r="KTY9" s="14"/>
      <c r="KTZ9" s="14"/>
      <c r="KUA9" s="14"/>
      <c r="KUB9" s="14"/>
      <c r="KUC9" s="14"/>
      <c r="KUD9" s="14"/>
      <c r="KUE9" s="14"/>
      <c r="KUF9" s="14"/>
      <c r="KUG9" s="14"/>
      <c r="KUH9" s="14"/>
      <c r="KUI9" s="14"/>
      <c r="KUJ9" s="14"/>
      <c r="KUK9" s="14"/>
      <c r="KUL9" s="14"/>
      <c r="KUM9" s="14"/>
      <c r="KUN9" s="14"/>
      <c r="KUO9" s="14"/>
      <c r="KUP9" s="14"/>
      <c r="KUQ9" s="14"/>
      <c r="KUR9" s="14"/>
      <c r="KUS9" s="14"/>
      <c r="KUT9" s="14"/>
      <c r="KUU9" s="14"/>
      <c r="KUV9" s="14"/>
      <c r="KUW9" s="14"/>
      <c r="KUX9" s="14"/>
      <c r="KUY9" s="14"/>
      <c r="KUZ9" s="14"/>
      <c r="KVA9" s="14"/>
      <c r="KVB9" s="14"/>
      <c r="KVC9" s="14"/>
      <c r="KVD9" s="14"/>
      <c r="KVE9" s="14"/>
      <c r="KVF9" s="14"/>
      <c r="KVG9" s="14"/>
      <c r="KVH9" s="14"/>
      <c r="KVI9" s="14"/>
      <c r="KVJ9" s="14"/>
      <c r="KVK9" s="14"/>
      <c r="KVL9" s="14"/>
      <c r="KVM9" s="14"/>
      <c r="KVN9" s="14"/>
      <c r="KVO9" s="14"/>
      <c r="KVP9" s="14"/>
      <c r="KVQ9" s="14"/>
      <c r="KVR9" s="14"/>
      <c r="KVS9" s="14"/>
      <c r="KVT9" s="14"/>
      <c r="KVU9" s="14"/>
      <c r="KVV9" s="14"/>
      <c r="KVW9" s="14"/>
      <c r="KVX9" s="14"/>
      <c r="KVY9" s="14"/>
      <c r="KVZ9" s="14"/>
      <c r="KWA9" s="14"/>
      <c r="KWB9" s="14"/>
      <c r="KWC9" s="14"/>
      <c r="KWD9" s="14"/>
      <c r="KWE9" s="14"/>
      <c r="KWF9" s="14"/>
      <c r="KWG9" s="14"/>
      <c r="KWH9" s="14"/>
      <c r="KWI9" s="14"/>
      <c r="KWJ9" s="14"/>
      <c r="KWK9" s="14"/>
      <c r="KWL9" s="14"/>
      <c r="KWM9" s="14"/>
      <c r="KWN9" s="14"/>
      <c r="KWO9" s="14"/>
      <c r="KWP9" s="14"/>
      <c r="KWQ9" s="14"/>
      <c r="KWR9" s="14"/>
      <c r="KWS9" s="14"/>
      <c r="KWT9" s="14"/>
      <c r="KWU9" s="14"/>
      <c r="KWV9" s="14"/>
      <c r="KWW9" s="14"/>
      <c r="KWX9" s="14"/>
      <c r="KWY9" s="14"/>
      <c r="KWZ9" s="14"/>
      <c r="KXA9" s="14"/>
      <c r="KXB9" s="14"/>
      <c r="KXC9" s="14"/>
      <c r="KXD9" s="14"/>
      <c r="KXE9" s="14"/>
      <c r="KXF9" s="14"/>
      <c r="KXG9" s="14"/>
      <c r="KXH9" s="14"/>
      <c r="KXI9" s="14"/>
      <c r="KXJ9" s="14"/>
      <c r="KXK9" s="14"/>
      <c r="KXL9" s="14"/>
      <c r="KXM9" s="14"/>
      <c r="KXN9" s="14"/>
      <c r="KXO9" s="14"/>
      <c r="KXP9" s="14"/>
      <c r="KXQ9" s="14"/>
      <c r="KXR9" s="14"/>
      <c r="KXS9" s="14"/>
      <c r="KXT9" s="14"/>
      <c r="KXU9" s="14"/>
      <c r="KXV9" s="14"/>
      <c r="KXW9" s="14"/>
      <c r="KXX9" s="14"/>
      <c r="KXY9" s="14"/>
      <c r="KXZ9" s="14"/>
      <c r="KYA9" s="14"/>
      <c r="KYB9" s="14"/>
      <c r="KYC9" s="14"/>
      <c r="KYD9" s="14"/>
      <c r="KYE9" s="14"/>
      <c r="KYF9" s="14"/>
      <c r="KYG9" s="14"/>
      <c r="KYH9" s="14"/>
      <c r="KYI9" s="14"/>
      <c r="KYJ9" s="14"/>
      <c r="KYK9" s="14"/>
      <c r="KYL9" s="14"/>
      <c r="KYM9" s="14"/>
      <c r="KYN9" s="14"/>
      <c r="KYO9" s="14"/>
      <c r="KYP9" s="14"/>
      <c r="KYQ9" s="14"/>
      <c r="KYR9" s="14"/>
      <c r="KYS9" s="14"/>
      <c r="KYT9" s="14"/>
      <c r="KYU9" s="14"/>
      <c r="KYV9" s="14"/>
      <c r="KYW9" s="14"/>
      <c r="KYX9" s="14"/>
      <c r="KYY9" s="14"/>
      <c r="KYZ9" s="14"/>
      <c r="KZA9" s="14"/>
      <c r="KZB9" s="14"/>
      <c r="KZC9" s="14"/>
      <c r="KZD9" s="14"/>
      <c r="KZE9" s="14"/>
      <c r="KZF9" s="14"/>
      <c r="KZG9" s="14"/>
      <c r="KZH9" s="14"/>
      <c r="KZI9" s="14"/>
      <c r="KZJ9" s="14"/>
      <c r="KZK9" s="14"/>
      <c r="KZL9" s="14"/>
      <c r="KZM9" s="14"/>
      <c r="KZN9" s="14"/>
      <c r="KZO9" s="14"/>
      <c r="KZP9" s="14"/>
      <c r="KZQ9" s="14"/>
      <c r="KZR9" s="14"/>
      <c r="KZS9" s="14"/>
      <c r="KZT9" s="14"/>
      <c r="KZU9" s="14"/>
      <c r="KZV9" s="14"/>
      <c r="KZW9" s="14"/>
      <c r="KZX9" s="14"/>
      <c r="KZY9" s="14"/>
      <c r="KZZ9" s="14"/>
      <c r="LAA9" s="14"/>
      <c r="LAB9" s="14"/>
      <c r="LAC9" s="14"/>
      <c r="LAD9" s="14"/>
      <c r="LAE9" s="14"/>
      <c r="LAF9" s="14"/>
      <c r="LAG9" s="14"/>
      <c r="LAH9" s="14"/>
      <c r="LAI9" s="14"/>
      <c r="LAJ9" s="14"/>
      <c r="LAK9" s="14"/>
      <c r="LAL9" s="14"/>
      <c r="LAM9" s="14"/>
      <c r="LAN9" s="14"/>
      <c r="LAO9" s="14"/>
      <c r="LAP9" s="14"/>
      <c r="LAQ9" s="14"/>
      <c r="LAR9" s="14"/>
      <c r="LAS9" s="14"/>
      <c r="LAT9" s="14"/>
      <c r="LAU9" s="14"/>
      <c r="LAV9" s="14"/>
      <c r="LAW9" s="14"/>
      <c r="LAX9" s="14"/>
      <c r="LAY9" s="14"/>
      <c r="LAZ9" s="14"/>
      <c r="LBA9" s="14"/>
      <c r="LBB9" s="14"/>
      <c r="LBC9" s="14"/>
      <c r="LBD9" s="14"/>
      <c r="LBE9" s="14"/>
      <c r="LBF9" s="14"/>
      <c r="LBG9" s="14"/>
      <c r="LBH9" s="14"/>
      <c r="LBI9" s="14"/>
      <c r="LBJ9" s="14"/>
      <c r="LBK9" s="14"/>
      <c r="LBL9" s="14"/>
      <c r="LBM9" s="14"/>
      <c r="LBN9" s="14"/>
      <c r="LBO9" s="14"/>
      <c r="LBP9" s="14"/>
      <c r="LBQ9" s="14"/>
      <c r="LBR9" s="14"/>
      <c r="LBS9" s="14"/>
      <c r="LBT9" s="14"/>
      <c r="LBU9" s="14"/>
      <c r="LBV9" s="14"/>
      <c r="LBW9" s="14"/>
      <c r="LBX9" s="14"/>
      <c r="LBY9" s="14"/>
      <c r="LBZ9" s="14"/>
      <c r="LCA9" s="14"/>
      <c r="LCB9" s="14"/>
      <c r="LCC9" s="14"/>
      <c r="LCD9" s="14"/>
      <c r="LCE9" s="14"/>
      <c r="LCF9" s="14"/>
      <c r="LCG9" s="14"/>
      <c r="LCH9" s="14"/>
      <c r="LCI9" s="14"/>
      <c r="LCJ9" s="14"/>
      <c r="LCK9" s="14"/>
      <c r="LCL9" s="14"/>
      <c r="LCM9" s="14"/>
      <c r="LCN9" s="14"/>
      <c r="LCO9" s="14"/>
      <c r="LCP9" s="14"/>
      <c r="LCQ9" s="14"/>
      <c r="LCR9" s="14"/>
      <c r="LCS9" s="14"/>
      <c r="LCT9" s="14"/>
      <c r="LCU9" s="14"/>
      <c r="LCV9" s="14"/>
      <c r="LCW9" s="14"/>
      <c r="LCX9" s="14"/>
      <c r="LCY9" s="14"/>
      <c r="LCZ9" s="14"/>
      <c r="LDA9" s="14"/>
      <c r="LDB9" s="14"/>
      <c r="LDC9" s="14"/>
      <c r="LDD9" s="14"/>
      <c r="LDE9" s="14"/>
      <c r="LDF9" s="14"/>
      <c r="LDG9" s="14"/>
      <c r="LDH9" s="14"/>
      <c r="LDI9" s="14"/>
      <c r="LDJ9" s="14"/>
      <c r="LDK9" s="14"/>
      <c r="LDL9" s="14"/>
      <c r="LDM9" s="14"/>
      <c r="LDN9" s="14"/>
      <c r="LDO9" s="14"/>
      <c r="LDP9" s="14"/>
      <c r="LDQ9" s="14"/>
      <c r="LDR9" s="14"/>
      <c r="LDS9" s="14"/>
      <c r="LDT9" s="14"/>
      <c r="LDU9" s="14"/>
      <c r="LDV9" s="14"/>
      <c r="LDW9" s="14"/>
      <c r="LDX9" s="14"/>
      <c r="LDY9" s="14"/>
      <c r="LDZ9" s="14"/>
      <c r="LEA9" s="14"/>
      <c r="LEB9" s="14"/>
      <c r="LEC9" s="14"/>
      <c r="LED9" s="14"/>
      <c r="LEE9" s="14"/>
      <c r="LEF9" s="14"/>
      <c r="LEG9" s="14"/>
      <c r="LEH9" s="14"/>
      <c r="LEI9" s="14"/>
      <c r="LEJ9" s="14"/>
      <c r="LEK9" s="14"/>
      <c r="LEL9" s="14"/>
      <c r="LEM9" s="14"/>
      <c r="LEN9" s="14"/>
      <c r="LEO9" s="14"/>
      <c r="LEP9" s="14"/>
      <c r="LEQ9" s="14"/>
      <c r="LER9" s="14"/>
      <c r="LES9" s="14"/>
      <c r="LET9" s="14"/>
      <c r="LEU9" s="14"/>
      <c r="LEV9" s="14"/>
      <c r="LEW9" s="14"/>
      <c r="LEX9" s="14"/>
      <c r="LEY9" s="14"/>
      <c r="LEZ9" s="14"/>
      <c r="LFA9" s="14"/>
      <c r="LFB9" s="14"/>
      <c r="LFC9" s="14"/>
      <c r="LFD9" s="14"/>
      <c r="LFE9" s="14"/>
      <c r="LFF9" s="14"/>
      <c r="LFG9" s="14"/>
      <c r="LFH9" s="14"/>
      <c r="LFI9" s="14"/>
      <c r="LFJ9" s="14"/>
      <c r="LFK9" s="14"/>
      <c r="LFL9" s="14"/>
      <c r="LFM9" s="14"/>
      <c r="LFN9" s="14"/>
      <c r="LFO9" s="14"/>
      <c r="LFP9" s="14"/>
      <c r="LFQ9" s="14"/>
      <c r="LFR9" s="14"/>
      <c r="LFS9" s="14"/>
      <c r="LFT9" s="14"/>
      <c r="LFU9" s="14"/>
      <c r="LFV9" s="14"/>
      <c r="LFW9" s="14"/>
      <c r="LFX9" s="14"/>
      <c r="LFY9" s="14"/>
      <c r="LFZ9" s="14"/>
      <c r="LGA9" s="14"/>
      <c r="LGB9" s="14"/>
      <c r="LGC9" s="14"/>
      <c r="LGD9" s="14"/>
      <c r="LGE9" s="14"/>
      <c r="LGF9" s="14"/>
      <c r="LGG9" s="14"/>
      <c r="LGH9" s="14"/>
      <c r="LGI9" s="14"/>
      <c r="LGJ9" s="14"/>
      <c r="LGK9" s="14"/>
      <c r="LGL9" s="14"/>
      <c r="LGM9" s="14"/>
      <c r="LGN9" s="14"/>
      <c r="LGO9" s="14"/>
      <c r="LGP9" s="14"/>
      <c r="LGQ9" s="14"/>
      <c r="LGR9" s="14"/>
      <c r="LGS9" s="14"/>
      <c r="LGT9" s="14"/>
      <c r="LGU9" s="14"/>
      <c r="LGV9" s="14"/>
      <c r="LGW9" s="14"/>
      <c r="LGX9" s="14"/>
      <c r="LGY9" s="14"/>
      <c r="LGZ9" s="14"/>
      <c r="LHA9" s="14"/>
      <c r="LHB9" s="14"/>
      <c r="LHC9" s="14"/>
      <c r="LHD9" s="14"/>
      <c r="LHE9" s="14"/>
      <c r="LHF9" s="14"/>
      <c r="LHG9" s="14"/>
      <c r="LHH9" s="14"/>
      <c r="LHI9" s="14"/>
      <c r="LHJ9" s="14"/>
      <c r="LHK9" s="14"/>
      <c r="LHL9" s="14"/>
      <c r="LHM9" s="14"/>
      <c r="LHN9" s="14"/>
      <c r="LHO9" s="14"/>
      <c r="LHP9" s="14"/>
      <c r="LHQ9" s="14"/>
      <c r="LHR9" s="14"/>
      <c r="LHS9" s="14"/>
      <c r="LHT9" s="14"/>
      <c r="LHU9" s="14"/>
      <c r="LHV9" s="14"/>
      <c r="LHW9" s="14"/>
      <c r="LHX9" s="14"/>
      <c r="LHY9" s="14"/>
      <c r="LHZ9" s="14"/>
      <c r="LIA9" s="14"/>
      <c r="LIB9" s="14"/>
      <c r="LIC9" s="14"/>
      <c r="LID9" s="14"/>
      <c r="LIE9" s="14"/>
      <c r="LIF9" s="14"/>
      <c r="LIG9" s="14"/>
      <c r="LIH9" s="14"/>
      <c r="LII9" s="14"/>
      <c r="LIJ9" s="14"/>
      <c r="LIK9" s="14"/>
      <c r="LIL9" s="14"/>
      <c r="LIM9" s="14"/>
      <c r="LIN9" s="14"/>
      <c r="LIO9" s="14"/>
      <c r="LIP9" s="14"/>
      <c r="LIQ9" s="14"/>
      <c r="LIR9" s="14"/>
      <c r="LIS9" s="14"/>
      <c r="LIT9" s="14"/>
      <c r="LIU9" s="14"/>
      <c r="LIV9" s="14"/>
      <c r="LIW9" s="14"/>
      <c r="LIX9" s="14"/>
      <c r="LIY9" s="14"/>
      <c r="LIZ9" s="14"/>
      <c r="LJA9" s="14"/>
      <c r="LJB9" s="14"/>
      <c r="LJC9" s="14"/>
      <c r="LJD9" s="14"/>
      <c r="LJE9" s="14"/>
      <c r="LJF9" s="14"/>
      <c r="LJG9" s="14"/>
      <c r="LJH9" s="14"/>
      <c r="LJI9" s="14"/>
      <c r="LJJ9" s="14"/>
      <c r="LJK9" s="14"/>
      <c r="LJL9" s="14"/>
      <c r="LJM9" s="14"/>
      <c r="LJN9" s="14"/>
      <c r="LJO9" s="14"/>
      <c r="LJP9" s="14"/>
      <c r="LJQ9" s="14"/>
      <c r="LJR9" s="14"/>
      <c r="LJS9" s="14"/>
      <c r="LJT9" s="14"/>
      <c r="LJU9" s="14"/>
      <c r="LJV9" s="14"/>
      <c r="LJW9" s="14"/>
      <c r="LJX9" s="14"/>
      <c r="LJY9" s="14"/>
      <c r="LJZ9" s="14"/>
      <c r="LKA9" s="14"/>
      <c r="LKB9" s="14"/>
      <c r="LKC9" s="14"/>
      <c r="LKD9" s="14"/>
      <c r="LKE9" s="14"/>
      <c r="LKF9" s="14"/>
      <c r="LKG9" s="14"/>
      <c r="LKH9" s="14"/>
      <c r="LKI9" s="14"/>
      <c r="LKJ9" s="14"/>
      <c r="LKK9" s="14"/>
      <c r="LKL9" s="14"/>
      <c r="LKM9" s="14"/>
      <c r="LKN9" s="14"/>
      <c r="LKO9" s="14"/>
      <c r="LKP9" s="14"/>
      <c r="LKQ9" s="14"/>
      <c r="LKR9" s="14"/>
      <c r="LKS9" s="14"/>
      <c r="LKT9" s="14"/>
      <c r="LKU9" s="14"/>
      <c r="LKV9" s="14"/>
      <c r="LKW9" s="14"/>
      <c r="LKX9" s="14"/>
      <c r="LKY9" s="14"/>
      <c r="LKZ9" s="14"/>
      <c r="LLA9" s="14"/>
      <c r="LLB9" s="14"/>
      <c r="LLC9" s="14"/>
      <c r="LLD9" s="14"/>
      <c r="LLE9" s="14"/>
      <c r="LLF9" s="14"/>
      <c r="LLG9" s="14"/>
      <c r="LLH9" s="14"/>
      <c r="LLI9" s="14"/>
      <c r="LLJ9" s="14"/>
      <c r="LLK9" s="14"/>
      <c r="LLL9" s="14"/>
      <c r="LLM9" s="14"/>
      <c r="LLN9" s="14"/>
      <c r="LLO9" s="14"/>
      <c r="LLP9" s="14"/>
      <c r="LLQ9" s="14"/>
      <c r="LLR9" s="14"/>
      <c r="LLS9" s="14"/>
      <c r="LLT9" s="14"/>
      <c r="LLU9" s="14"/>
      <c r="LLV9" s="14"/>
      <c r="LLW9" s="14"/>
      <c r="LLX9" s="14"/>
      <c r="LLY9" s="14"/>
      <c r="LLZ9" s="14"/>
      <c r="LMA9" s="14"/>
      <c r="LMB9" s="14"/>
      <c r="LMC9" s="14"/>
      <c r="LMD9" s="14"/>
      <c r="LME9" s="14"/>
      <c r="LMF9" s="14"/>
      <c r="LMG9" s="14"/>
      <c r="LMH9" s="14"/>
      <c r="LMI9" s="14"/>
      <c r="LMJ9" s="14"/>
      <c r="LMK9" s="14"/>
      <c r="LML9" s="14"/>
      <c r="LMM9" s="14"/>
      <c r="LMN9" s="14"/>
      <c r="LMO9" s="14"/>
      <c r="LMP9" s="14"/>
      <c r="LMQ9" s="14"/>
      <c r="LMR9" s="14"/>
      <c r="LMS9" s="14"/>
      <c r="LMT9" s="14"/>
      <c r="LMU9" s="14"/>
      <c r="LMV9" s="14"/>
      <c r="LMW9" s="14"/>
      <c r="LMX9" s="14"/>
      <c r="LMY9" s="14"/>
      <c r="LMZ9" s="14"/>
      <c r="LNA9" s="14"/>
      <c r="LNB9" s="14"/>
      <c r="LNC9" s="14"/>
      <c r="LND9" s="14"/>
      <c r="LNE9" s="14"/>
      <c r="LNF9" s="14"/>
      <c r="LNG9" s="14"/>
      <c r="LNH9" s="14"/>
      <c r="LNI9" s="14"/>
      <c r="LNJ9" s="14"/>
      <c r="LNK9" s="14"/>
      <c r="LNL9" s="14"/>
      <c r="LNM9" s="14"/>
      <c r="LNN9" s="14"/>
      <c r="LNO9" s="14"/>
      <c r="LNP9" s="14"/>
      <c r="LNQ9" s="14"/>
      <c r="LNR9" s="14"/>
      <c r="LNS9" s="14"/>
      <c r="LNT9" s="14"/>
      <c r="LNU9" s="14"/>
      <c r="LNV9" s="14"/>
      <c r="LNW9" s="14"/>
      <c r="LNX9" s="14"/>
      <c r="LNY9" s="14"/>
      <c r="LNZ9" s="14"/>
      <c r="LOA9" s="14"/>
      <c r="LOB9" s="14"/>
      <c r="LOC9" s="14"/>
      <c r="LOD9" s="14"/>
      <c r="LOE9" s="14"/>
      <c r="LOF9" s="14"/>
      <c r="LOG9" s="14"/>
      <c r="LOH9" s="14"/>
      <c r="LOI9" s="14"/>
      <c r="LOJ9" s="14"/>
      <c r="LOK9" s="14"/>
      <c r="LOL9" s="14"/>
      <c r="LOM9" s="14"/>
      <c r="LON9" s="14"/>
      <c r="LOO9" s="14"/>
      <c r="LOP9" s="14"/>
      <c r="LOQ9" s="14"/>
      <c r="LOR9" s="14"/>
      <c r="LOS9" s="14"/>
      <c r="LOT9" s="14"/>
      <c r="LOU9" s="14"/>
      <c r="LOV9" s="14"/>
      <c r="LOW9" s="14"/>
      <c r="LOX9" s="14"/>
      <c r="LOY9" s="14"/>
      <c r="LOZ9" s="14"/>
      <c r="LPA9" s="14"/>
      <c r="LPB9" s="14"/>
      <c r="LPC9" s="14"/>
      <c r="LPD9" s="14"/>
      <c r="LPE9" s="14"/>
      <c r="LPF9" s="14"/>
      <c r="LPG9" s="14"/>
      <c r="LPH9" s="14"/>
      <c r="LPI9" s="14"/>
      <c r="LPJ9" s="14"/>
      <c r="LPK9" s="14"/>
      <c r="LPL9" s="14"/>
      <c r="LPM9" s="14"/>
      <c r="LPN9" s="14"/>
      <c r="LPO9" s="14"/>
      <c r="LPP9" s="14"/>
      <c r="LPQ9" s="14"/>
      <c r="LPR9" s="14"/>
      <c r="LPS9" s="14"/>
      <c r="LPT9" s="14"/>
      <c r="LPU9" s="14"/>
      <c r="LPV9" s="14"/>
      <c r="LPW9" s="14"/>
      <c r="LPX9" s="14"/>
      <c r="LPY9" s="14"/>
      <c r="LPZ9" s="14"/>
      <c r="LQA9" s="14"/>
      <c r="LQB9" s="14"/>
      <c r="LQC9" s="14"/>
      <c r="LQD9" s="14"/>
      <c r="LQE9" s="14"/>
      <c r="LQF9" s="14"/>
      <c r="LQG9" s="14"/>
      <c r="LQH9" s="14"/>
      <c r="LQI9" s="14"/>
      <c r="LQJ9" s="14"/>
      <c r="LQK9" s="14"/>
      <c r="LQL9" s="14"/>
      <c r="LQM9" s="14"/>
      <c r="LQN9" s="14"/>
      <c r="LQO9" s="14"/>
      <c r="LQP9" s="14"/>
      <c r="LQQ9" s="14"/>
      <c r="LQR9" s="14"/>
      <c r="LQS9" s="14"/>
      <c r="LQT9" s="14"/>
      <c r="LQU9" s="14"/>
      <c r="LQV9" s="14"/>
      <c r="LQW9" s="14"/>
      <c r="LQX9" s="14"/>
      <c r="LQY9" s="14"/>
      <c r="LQZ9" s="14"/>
      <c r="LRA9" s="14"/>
      <c r="LRB9" s="14"/>
      <c r="LRC9" s="14"/>
      <c r="LRD9" s="14"/>
      <c r="LRE9" s="14"/>
      <c r="LRF9" s="14"/>
      <c r="LRG9" s="14"/>
      <c r="LRH9" s="14"/>
      <c r="LRI9" s="14"/>
      <c r="LRJ9" s="14"/>
      <c r="LRK9" s="14"/>
      <c r="LRL9" s="14"/>
      <c r="LRM9" s="14"/>
      <c r="LRN9" s="14"/>
      <c r="LRO9" s="14"/>
      <c r="LRP9" s="14"/>
      <c r="LRQ9" s="14"/>
      <c r="LRR9" s="14"/>
      <c r="LRS9" s="14"/>
      <c r="LRT9" s="14"/>
      <c r="LRU9" s="14"/>
      <c r="LRV9" s="14"/>
      <c r="LRW9" s="14"/>
      <c r="LRX9" s="14"/>
      <c r="LRY9" s="14"/>
      <c r="LRZ9" s="14"/>
      <c r="LSA9" s="14"/>
      <c r="LSB9" s="14"/>
      <c r="LSC9" s="14"/>
      <c r="LSD9" s="14"/>
      <c r="LSE9" s="14"/>
      <c r="LSF9" s="14"/>
      <c r="LSG9" s="14"/>
      <c r="LSH9" s="14"/>
      <c r="LSI9" s="14"/>
      <c r="LSJ9" s="14"/>
      <c r="LSK9" s="14"/>
      <c r="LSL9" s="14"/>
      <c r="LSM9" s="14"/>
      <c r="LSN9" s="14"/>
      <c r="LSO9" s="14"/>
      <c r="LSP9" s="14"/>
      <c r="LSQ9" s="14"/>
      <c r="LSR9" s="14"/>
      <c r="LSS9" s="14"/>
      <c r="LST9" s="14"/>
      <c r="LSU9" s="14"/>
      <c r="LSV9" s="14"/>
      <c r="LSW9" s="14"/>
      <c r="LSX9" s="14"/>
      <c r="LSY9" s="14"/>
      <c r="LSZ9" s="14"/>
      <c r="LTA9" s="14"/>
      <c r="LTB9" s="14"/>
      <c r="LTC9" s="14"/>
      <c r="LTD9" s="14"/>
      <c r="LTE9" s="14"/>
      <c r="LTF9" s="14"/>
      <c r="LTG9" s="14"/>
      <c r="LTH9" s="14"/>
      <c r="LTI9" s="14"/>
      <c r="LTJ9" s="14"/>
      <c r="LTK9" s="14"/>
      <c r="LTL9" s="14"/>
      <c r="LTM9" s="14"/>
      <c r="LTN9" s="14"/>
      <c r="LTO9" s="14"/>
      <c r="LTP9" s="14"/>
      <c r="LTQ9" s="14"/>
      <c r="LTR9" s="14"/>
      <c r="LTS9" s="14"/>
      <c r="LTT9" s="14"/>
      <c r="LTU9" s="14"/>
      <c r="LTV9" s="14"/>
      <c r="LTW9" s="14"/>
      <c r="LTX9" s="14"/>
      <c r="LTY9" s="14"/>
      <c r="LTZ9" s="14"/>
      <c r="LUA9" s="14"/>
      <c r="LUB9" s="14"/>
      <c r="LUC9" s="14"/>
      <c r="LUD9" s="14"/>
      <c r="LUE9" s="14"/>
      <c r="LUF9" s="14"/>
      <c r="LUG9" s="14"/>
      <c r="LUH9" s="14"/>
      <c r="LUI9" s="14"/>
      <c r="LUJ9" s="14"/>
      <c r="LUK9" s="14"/>
      <c r="LUL9" s="14"/>
      <c r="LUM9" s="14"/>
      <c r="LUN9" s="14"/>
      <c r="LUO9" s="14"/>
      <c r="LUP9" s="14"/>
      <c r="LUQ9" s="14"/>
      <c r="LUR9" s="14"/>
      <c r="LUS9" s="14"/>
      <c r="LUT9" s="14"/>
      <c r="LUU9" s="14"/>
      <c r="LUV9" s="14"/>
      <c r="LUW9" s="14"/>
      <c r="LUX9" s="14"/>
      <c r="LUY9" s="14"/>
      <c r="LUZ9" s="14"/>
      <c r="LVA9" s="14"/>
      <c r="LVB9" s="14"/>
      <c r="LVC9" s="14"/>
      <c r="LVD9" s="14"/>
      <c r="LVE9" s="14"/>
      <c r="LVF9" s="14"/>
      <c r="LVG9" s="14"/>
      <c r="LVH9" s="14"/>
      <c r="LVI9" s="14"/>
      <c r="LVJ9" s="14"/>
      <c r="LVK9" s="14"/>
      <c r="LVL9" s="14"/>
      <c r="LVM9" s="14"/>
      <c r="LVN9" s="14"/>
      <c r="LVO9" s="14"/>
      <c r="LVP9" s="14"/>
      <c r="LVQ9" s="14"/>
      <c r="LVR9" s="14"/>
      <c r="LVS9" s="14"/>
      <c r="LVT9" s="14"/>
      <c r="LVU9" s="14"/>
      <c r="LVV9" s="14"/>
      <c r="LVW9" s="14"/>
      <c r="LVX9" s="14"/>
      <c r="LVY9" s="14"/>
      <c r="LVZ9" s="14"/>
      <c r="LWA9" s="14"/>
      <c r="LWB9" s="14"/>
      <c r="LWC9" s="14"/>
      <c r="LWD9" s="14"/>
      <c r="LWE9" s="14"/>
      <c r="LWF9" s="14"/>
      <c r="LWG9" s="14"/>
      <c r="LWH9" s="14"/>
      <c r="LWI9" s="14"/>
      <c r="LWJ9" s="14"/>
      <c r="LWK9" s="14"/>
      <c r="LWL9" s="14"/>
      <c r="LWM9" s="14"/>
      <c r="LWN9" s="14"/>
      <c r="LWO9" s="14"/>
      <c r="LWP9" s="14"/>
      <c r="LWQ9" s="14"/>
      <c r="LWR9" s="14"/>
      <c r="LWS9" s="14"/>
      <c r="LWT9" s="14"/>
      <c r="LWU9" s="14"/>
      <c r="LWV9" s="14"/>
      <c r="LWW9" s="14"/>
      <c r="LWX9" s="14"/>
      <c r="LWY9" s="14"/>
      <c r="LWZ9" s="14"/>
      <c r="LXA9" s="14"/>
      <c r="LXB9" s="14"/>
      <c r="LXC9" s="14"/>
      <c r="LXD9" s="14"/>
      <c r="LXE9" s="14"/>
      <c r="LXF9" s="14"/>
      <c r="LXG9" s="14"/>
      <c r="LXH9" s="14"/>
      <c r="LXI9" s="14"/>
      <c r="LXJ9" s="14"/>
      <c r="LXK9" s="14"/>
      <c r="LXL9" s="14"/>
      <c r="LXM9" s="14"/>
      <c r="LXN9" s="14"/>
      <c r="LXO9" s="14"/>
      <c r="LXP9" s="14"/>
      <c r="LXQ9" s="14"/>
      <c r="LXR9" s="14"/>
      <c r="LXS9" s="14"/>
      <c r="LXT9" s="14"/>
      <c r="LXU9" s="14"/>
      <c r="LXV9" s="14"/>
      <c r="LXW9" s="14"/>
      <c r="LXX9" s="14"/>
      <c r="LXY9" s="14"/>
      <c r="LXZ9" s="14"/>
      <c r="LYA9" s="14"/>
      <c r="LYB9" s="14"/>
      <c r="LYC9" s="14"/>
      <c r="LYD9" s="14"/>
      <c r="LYE9" s="14"/>
      <c r="LYF9" s="14"/>
      <c r="LYG9" s="14"/>
      <c r="LYH9" s="14"/>
      <c r="LYI9" s="14"/>
      <c r="LYJ9" s="14"/>
      <c r="LYK9" s="14"/>
      <c r="LYL9" s="14"/>
      <c r="LYM9" s="14"/>
      <c r="LYN9" s="14"/>
      <c r="LYO9" s="14"/>
      <c r="LYP9" s="14"/>
      <c r="LYQ9" s="14"/>
      <c r="LYR9" s="14"/>
      <c r="LYS9" s="14"/>
      <c r="LYT9" s="14"/>
      <c r="LYU9" s="14"/>
      <c r="LYV9" s="14"/>
      <c r="LYW9" s="14"/>
      <c r="LYX9" s="14"/>
      <c r="LYY9" s="14"/>
      <c r="LYZ9" s="14"/>
      <c r="LZA9" s="14"/>
      <c r="LZB9" s="14"/>
      <c r="LZC9" s="14"/>
      <c r="LZD9" s="14"/>
      <c r="LZE9" s="14"/>
      <c r="LZF9" s="14"/>
      <c r="LZG9" s="14"/>
      <c r="LZH9" s="14"/>
      <c r="LZI9" s="14"/>
      <c r="LZJ9" s="14"/>
      <c r="LZK9" s="14"/>
      <c r="LZL9" s="14"/>
      <c r="LZM9" s="14"/>
      <c r="LZN9" s="14"/>
      <c r="LZO9" s="14"/>
      <c r="LZP9" s="14"/>
      <c r="LZQ9" s="14"/>
      <c r="LZR9" s="14"/>
      <c r="LZS9" s="14"/>
      <c r="LZT9" s="14"/>
      <c r="LZU9" s="14"/>
      <c r="LZV9" s="14"/>
      <c r="LZW9" s="14"/>
      <c r="LZX9" s="14"/>
      <c r="LZY9" s="14"/>
      <c r="LZZ9" s="14"/>
      <c r="MAA9" s="14"/>
      <c r="MAB9" s="14"/>
      <c r="MAC9" s="14"/>
      <c r="MAD9" s="14"/>
      <c r="MAE9" s="14"/>
      <c r="MAF9" s="14"/>
      <c r="MAG9" s="14"/>
      <c r="MAH9" s="14"/>
      <c r="MAI9" s="14"/>
      <c r="MAJ9" s="14"/>
      <c r="MAK9" s="14"/>
      <c r="MAL9" s="14"/>
      <c r="MAM9" s="14"/>
      <c r="MAN9" s="14"/>
      <c r="MAO9" s="14"/>
      <c r="MAP9" s="14"/>
      <c r="MAQ9" s="14"/>
      <c r="MAR9" s="14"/>
      <c r="MAS9" s="14"/>
      <c r="MAT9" s="14"/>
      <c r="MAU9" s="14"/>
      <c r="MAV9" s="14"/>
      <c r="MAW9" s="14"/>
      <c r="MAX9" s="14"/>
      <c r="MAY9" s="14"/>
      <c r="MAZ9" s="14"/>
      <c r="MBA9" s="14"/>
      <c r="MBB9" s="14"/>
      <c r="MBC9" s="14"/>
      <c r="MBD9" s="14"/>
      <c r="MBE9" s="14"/>
      <c r="MBF9" s="14"/>
      <c r="MBG9" s="14"/>
      <c r="MBH9" s="14"/>
      <c r="MBI9" s="14"/>
      <c r="MBJ9" s="14"/>
      <c r="MBK9" s="14"/>
      <c r="MBL9" s="14"/>
      <c r="MBM9" s="14"/>
      <c r="MBN9" s="14"/>
      <c r="MBO9" s="14"/>
      <c r="MBP9" s="14"/>
      <c r="MBQ9" s="14"/>
      <c r="MBR9" s="14"/>
      <c r="MBS9" s="14"/>
      <c r="MBT9" s="14"/>
      <c r="MBU9" s="14"/>
      <c r="MBV9" s="14"/>
      <c r="MBW9" s="14"/>
      <c r="MBX9" s="14"/>
      <c r="MBY9" s="14"/>
      <c r="MBZ9" s="14"/>
      <c r="MCA9" s="14"/>
      <c r="MCB9" s="14"/>
      <c r="MCC9" s="14"/>
      <c r="MCD9" s="14"/>
      <c r="MCE9" s="14"/>
      <c r="MCF9" s="14"/>
      <c r="MCG9" s="14"/>
      <c r="MCH9" s="14"/>
      <c r="MCI9" s="14"/>
      <c r="MCJ9" s="14"/>
      <c r="MCK9" s="14"/>
      <c r="MCL9" s="14"/>
      <c r="MCM9" s="14"/>
      <c r="MCN9" s="14"/>
      <c r="MCO9" s="14"/>
      <c r="MCP9" s="14"/>
      <c r="MCQ9" s="14"/>
      <c r="MCR9" s="14"/>
      <c r="MCS9" s="14"/>
      <c r="MCT9" s="14"/>
      <c r="MCU9" s="14"/>
      <c r="MCV9" s="14"/>
      <c r="MCW9" s="14"/>
      <c r="MCX9" s="14"/>
      <c r="MCY9" s="14"/>
      <c r="MCZ9" s="14"/>
      <c r="MDA9" s="14"/>
      <c r="MDB9" s="14"/>
      <c r="MDC9" s="14"/>
      <c r="MDD9" s="14"/>
      <c r="MDE9" s="14"/>
      <c r="MDF9" s="14"/>
      <c r="MDG9" s="14"/>
      <c r="MDH9" s="14"/>
      <c r="MDI9" s="14"/>
      <c r="MDJ9" s="14"/>
      <c r="MDK9" s="14"/>
      <c r="MDL9" s="14"/>
      <c r="MDM9" s="14"/>
      <c r="MDN9" s="14"/>
      <c r="MDO9" s="14"/>
      <c r="MDP9" s="14"/>
      <c r="MDQ9" s="14"/>
      <c r="MDR9" s="14"/>
      <c r="MDS9" s="14"/>
      <c r="MDT9" s="14"/>
      <c r="MDU9" s="14"/>
      <c r="MDV9" s="14"/>
      <c r="MDW9" s="14"/>
      <c r="MDX9" s="14"/>
      <c r="MDY9" s="14"/>
      <c r="MDZ9" s="14"/>
      <c r="MEA9" s="14"/>
      <c r="MEB9" s="14"/>
      <c r="MEC9" s="14"/>
      <c r="MED9" s="14"/>
      <c r="MEE9" s="14"/>
      <c r="MEF9" s="14"/>
      <c r="MEG9" s="14"/>
      <c r="MEH9" s="14"/>
      <c r="MEI9" s="14"/>
      <c r="MEJ9" s="14"/>
      <c r="MEK9" s="14"/>
      <c r="MEL9" s="14"/>
      <c r="MEM9" s="14"/>
      <c r="MEN9" s="14"/>
      <c r="MEO9" s="14"/>
      <c r="MEP9" s="14"/>
      <c r="MEQ9" s="14"/>
      <c r="MER9" s="14"/>
      <c r="MES9" s="14"/>
      <c r="MET9" s="14"/>
      <c r="MEU9" s="14"/>
      <c r="MEV9" s="14"/>
      <c r="MEW9" s="14"/>
      <c r="MEX9" s="14"/>
      <c r="MEY9" s="14"/>
      <c r="MEZ9" s="14"/>
      <c r="MFA9" s="14"/>
      <c r="MFB9" s="14"/>
      <c r="MFC9" s="14"/>
      <c r="MFD9" s="14"/>
      <c r="MFE9" s="14"/>
      <c r="MFF9" s="14"/>
      <c r="MFG9" s="14"/>
      <c r="MFH9" s="14"/>
      <c r="MFI9" s="14"/>
      <c r="MFJ9" s="14"/>
      <c r="MFK9" s="14"/>
      <c r="MFL9" s="14"/>
      <c r="MFM9" s="14"/>
      <c r="MFN9" s="14"/>
      <c r="MFO9" s="14"/>
      <c r="MFP9" s="14"/>
      <c r="MFQ9" s="14"/>
      <c r="MFR9" s="14"/>
      <c r="MFS9" s="14"/>
      <c r="MFT9" s="14"/>
      <c r="MFU9" s="14"/>
      <c r="MFV9" s="14"/>
      <c r="MFW9" s="14"/>
      <c r="MFX9" s="14"/>
      <c r="MFY9" s="14"/>
      <c r="MFZ9" s="14"/>
      <c r="MGA9" s="14"/>
      <c r="MGB9" s="14"/>
      <c r="MGC9" s="14"/>
      <c r="MGD9" s="14"/>
      <c r="MGE9" s="14"/>
      <c r="MGF9" s="14"/>
      <c r="MGG9" s="14"/>
      <c r="MGH9" s="14"/>
      <c r="MGI9" s="14"/>
      <c r="MGJ9" s="14"/>
      <c r="MGK9" s="14"/>
      <c r="MGL9" s="14"/>
      <c r="MGM9" s="14"/>
      <c r="MGN9" s="14"/>
      <c r="MGO9" s="14"/>
      <c r="MGP9" s="14"/>
      <c r="MGQ9" s="14"/>
      <c r="MGR9" s="14"/>
      <c r="MGS9" s="14"/>
      <c r="MGT9" s="14"/>
      <c r="MGU9" s="14"/>
      <c r="MGV9" s="14"/>
      <c r="MGW9" s="14"/>
      <c r="MGX9" s="14"/>
      <c r="MGY9" s="14"/>
      <c r="MGZ9" s="14"/>
      <c r="MHA9" s="14"/>
      <c r="MHB9" s="14"/>
      <c r="MHC9" s="14"/>
      <c r="MHD9" s="14"/>
      <c r="MHE9" s="14"/>
      <c r="MHF9" s="14"/>
      <c r="MHG9" s="14"/>
      <c r="MHH9" s="14"/>
      <c r="MHI9" s="14"/>
      <c r="MHJ9" s="14"/>
      <c r="MHK9" s="14"/>
      <c r="MHL9" s="14"/>
      <c r="MHM9" s="14"/>
      <c r="MHN9" s="14"/>
      <c r="MHO9" s="14"/>
      <c r="MHP9" s="14"/>
      <c r="MHQ9" s="14"/>
      <c r="MHR9" s="14"/>
      <c r="MHS9" s="14"/>
      <c r="MHT9" s="14"/>
      <c r="MHU9" s="14"/>
      <c r="MHV9" s="14"/>
      <c r="MHW9" s="14"/>
      <c r="MHX9" s="14"/>
      <c r="MHY9" s="14"/>
      <c r="MHZ9" s="14"/>
      <c r="MIA9" s="14"/>
      <c r="MIB9" s="14"/>
      <c r="MIC9" s="14"/>
      <c r="MID9" s="14"/>
      <c r="MIE9" s="14"/>
      <c r="MIF9" s="14"/>
      <c r="MIG9" s="14"/>
      <c r="MIH9" s="14"/>
      <c r="MII9" s="14"/>
      <c r="MIJ9" s="14"/>
      <c r="MIK9" s="14"/>
      <c r="MIL9" s="14"/>
      <c r="MIM9" s="14"/>
      <c r="MIN9" s="14"/>
      <c r="MIO9" s="14"/>
      <c r="MIP9" s="14"/>
      <c r="MIQ9" s="14"/>
      <c r="MIR9" s="14"/>
      <c r="MIS9" s="14"/>
      <c r="MIT9" s="14"/>
      <c r="MIU9" s="14"/>
      <c r="MIV9" s="14"/>
      <c r="MIW9" s="14"/>
      <c r="MIX9" s="14"/>
      <c r="MIY9" s="14"/>
      <c r="MIZ9" s="14"/>
      <c r="MJA9" s="14"/>
      <c r="MJB9" s="14"/>
      <c r="MJC9" s="14"/>
      <c r="MJD9" s="14"/>
      <c r="MJE9" s="14"/>
      <c r="MJF9" s="14"/>
      <c r="MJG9" s="14"/>
      <c r="MJH9" s="14"/>
      <c r="MJI9" s="14"/>
      <c r="MJJ9" s="14"/>
      <c r="MJK9" s="14"/>
      <c r="MJL9" s="14"/>
      <c r="MJM9" s="14"/>
      <c r="MJN9" s="14"/>
      <c r="MJO9" s="14"/>
      <c r="MJP9" s="14"/>
      <c r="MJQ9" s="14"/>
      <c r="MJR9" s="14"/>
      <c r="MJS9" s="14"/>
      <c r="MJT9" s="14"/>
      <c r="MJU9" s="14"/>
      <c r="MJV9" s="14"/>
      <c r="MJW9" s="14"/>
      <c r="MJX9" s="14"/>
      <c r="MJY9" s="14"/>
      <c r="MJZ9" s="14"/>
      <c r="MKA9" s="14"/>
      <c r="MKB9" s="14"/>
      <c r="MKC9" s="14"/>
      <c r="MKD9" s="14"/>
      <c r="MKE9" s="14"/>
      <c r="MKF9" s="14"/>
      <c r="MKG9" s="14"/>
      <c r="MKH9" s="14"/>
      <c r="MKI9" s="14"/>
      <c r="MKJ9" s="14"/>
      <c r="MKK9" s="14"/>
      <c r="MKL9" s="14"/>
      <c r="MKM9" s="14"/>
      <c r="MKN9" s="14"/>
      <c r="MKO9" s="14"/>
      <c r="MKP9" s="14"/>
      <c r="MKQ9" s="14"/>
      <c r="MKR9" s="14"/>
      <c r="MKS9" s="14"/>
      <c r="MKT9" s="14"/>
      <c r="MKU9" s="14"/>
      <c r="MKV9" s="14"/>
      <c r="MKW9" s="14"/>
      <c r="MKX9" s="14"/>
      <c r="MKY9" s="14"/>
      <c r="MKZ9" s="14"/>
      <c r="MLA9" s="14"/>
      <c r="MLB9" s="14"/>
      <c r="MLC9" s="14"/>
      <c r="MLD9" s="14"/>
      <c r="MLE9" s="14"/>
      <c r="MLF9" s="14"/>
      <c r="MLG9" s="14"/>
      <c r="MLH9" s="14"/>
      <c r="MLI9" s="14"/>
      <c r="MLJ9" s="14"/>
      <c r="MLK9" s="14"/>
      <c r="MLL9" s="14"/>
      <c r="MLM9" s="14"/>
      <c r="MLN9" s="14"/>
      <c r="MLO9" s="14"/>
      <c r="MLP9" s="14"/>
      <c r="MLQ9" s="14"/>
      <c r="MLR9" s="14"/>
      <c r="MLS9" s="14"/>
      <c r="MLT9" s="14"/>
      <c r="MLU9" s="14"/>
      <c r="MLV9" s="14"/>
      <c r="MLW9" s="14"/>
      <c r="MLX9" s="14"/>
      <c r="MLY9" s="14"/>
      <c r="MLZ9" s="14"/>
      <c r="MMA9" s="14"/>
      <c r="MMB9" s="14"/>
      <c r="MMC9" s="14"/>
      <c r="MMD9" s="14"/>
      <c r="MME9" s="14"/>
      <c r="MMF9" s="14"/>
      <c r="MMG9" s="14"/>
      <c r="MMH9" s="14"/>
      <c r="MMI9" s="14"/>
      <c r="MMJ9" s="14"/>
      <c r="MMK9" s="14"/>
      <c r="MML9" s="14"/>
      <c r="MMM9" s="14"/>
      <c r="MMN9" s="14"/>
      <c r="MMO9" s="14"/>
      <c r="MMP9" s="14"/>
      <c r="MMQ9" s="14"/>
      <c r="MMR9" s="14"/>
      <c r="MMS9" s="14"/>
      <c r="MMT9" s="14"/>
      <c r="MMU9" s="14"/>
      <c r="MMV9" s="14"/>
      <c r="MMW9" s="14"/>
      <c r="MMX9" s="14"/>
      <c r="MMY9" s="14"/>
      <c r="MMZ9" s="14"/>
      <c r="MNA9" s="14"/>
      <c r="MNB9" s="14"/>
      <c r="MNC9" s="14"/>
      <c r="MND9" s="14"/>
      <c r="MNE9" s="14"/>
      <c r="MNF9" s="14"/>
      <c r="MNG9" s="14"/>
      <c r="MNH9" s="14"/>
      <c r="MNI9" s="14"/>
      <c r="MNJ9" s="14"/>
      <c r="MNK9" s="14"/>
      <c r="MNL9" s="14"/>
      <c r="MNM9" s="14"/>
      <c r="MNN9" s="14"/>
      <c r="MNO9" s="14"/>
      <c r="MNP9" s="14"/>
      <c r="MNQ9" s="14"/>
      <c r="MNR9" s="14"/>
      <c r="MNS9" s="14"/>
      <c r="MNT9" s="14"/>
      <c r="MNU9" s="14"/>
      <c r="MNV9" s="14"/>
      <c r="MNW9" s="14"/>
      <c r="MNX9" s="14"/>
      <c r="MNY9" s="14"/>
      <c r="MNZ9" s="14"/>
      <c r="MOA9" s="14"/>
      <c r="MOB9" s="14"/>
      <c r="MOC9" s="14"/>
      <c r="MOD9" s="14"/>
      <c r="MOE9" s="14"/>
      <c r="MOF9" s="14"/>
      <c r="MOG9" s="14"/>
      <c r="MOH9" s="14"/>
      <c r="MOI9" s="14"/>
      <c r="MOJ9" s="14"/>
      <c r="MOK9" s="14"/>
      <c r="MOL9" s="14"/>
      <c r="MOM9" s="14"/>
      <c r="MON9" s="14"/>
      <c r="MOO9" s="14"/>
      <c r="MOP9" s="14"/>
      <c r="MOQ9" s="14"/>
      <c r="MOR9" s="14"/>
      <c r="MOS9" s="14"/>
      <c r="MOT9" s="14"/>
      <c r="MOU9" s="14"/>
      <c r="MOV9" s="14"/>
      <c r="MOW9" s="14"/>
      <c r="MOX9" s="14"/>
      <c r="MOY9" s="14"/>
      <c r="MOZ9" s="14"/>
      <c r="MPA9" s="14"/>
      <c r="MPB9" s="14"/>
      <c r="MPC9" s="14"/>
      <c r="MPD9" s="14"/>
      <c r="MPE9" s="14"/>
      <c r="MPF9" s="14"/>
      <c r="MPG9" s="14"/>
      <c r="MPH9" s="14"/>
      <c r="MPI9" s="14"/>
      <c r="MPJ9" s="14"/>
      <c r="MPK9" s="14"/>
      <c r="MPL9" s="14"/>
      <c r="MPM9" s="14"/>
      <c r="MPN9" s="14"/>
      <c r="MPO9" s="14"/>
      <c r="MPP9" s="14"/>
      <c r="MPQ9" s="14"/>
      <c r="MPR9" s="14"/>
      <c r="MPS9" s="14"/>
      <c r="MPT9" s="14"/>
      <c r="MPU9" s="14"/>
      <c r="MPV9" s="14"/>
      <c r="MPW9" s="14"/>
      <c r="MPX9" s="14"/>
      <c r="MPY9" s="14"/>
      <c r="MPZ9" s="14"/>
      <c r="MQA9" s="14"/>
      <c r="MQB9" s="14"/>
      <c r="MQC9" s="14"/>
      <c r="MQD9" s="14"/>
      <c r="MQE9" s="14"/>
      <c r="MQF9" s="14"/>
      <c r="MQG9" s="14"/>
      <c r="MQH9" s="14"/>
      <c r="MQI9" s="14"/>
      <c r="MQJ9" s="14"/>
      <c r="MQK9" s="14"/>
      <c r="MQL9" s="14"/>
      <c r="MQM9" s="14"/>
      <c r="MQN9" s="14"/>
      <c r="MQO9" s="14"/>
      <c r="MQP9" s="14"/>
      <c r="MQQ9" s="14"/>
      <c r="MQR9" s="14"/>
      <c r="MQS9" s="14"/>
      <c r="MQT9" s="14"/>
      <c r="MQU9" s="14"/>
      <c r="MQV9" s="14"/>
      <c r="MQW9" s="14"/>
      <c r="MQX9" s="14"/>
      <c r="MQY9" s="14"/>
      <c r="MQZ9" s="14"/>
      <c r="MRA9" s="14"/>
      <c r="MRB9" s="14"/>
      <c r="MRC9" s="14"/>
      <c r="MRD9" s="14"/>
      <c r="MRE9" s="14"/>
      <c r="MRF9" s="14"/>
      <c r="MRG9" s="14"/>
      <c r="MRH9" s="14"/>
      <c r="MRI9" s="14"/>
      <c r="MRJ9" s="14"/>
      <c r="MRK9" s="14"/>
      <c r="MRL9" s="14"/>
      <c r="MRM9" s="14"/>
      <c r="MRN9" s="14"/>
      <c r="MRO9" s="14"/>
      <c r="MRP9" s="14"/>
      <c r="MRQ9" s="14"/>
      <c r="MRR9" s="14"/>
      <c r="MRS9" s="14"/>
      <c r="MRT9" s="14"/>
      <c r="MRU9" s="14"/>
      <c r="MRV9" s="14"/>
      <c r="MRW9" s="14"/>
      <c r="MRX9" s="14"/>
      <c r="MRY9" s="14"/>
      <c r="MRZ9" s="14"/>
      <c r="MSA9" s="14"/>
      <c r="MSB9" s="14"/>
      <c r="MSC9" s="14"/>
      <c r="MSD9" s="14"/>
      <c r="MSE9" s="14"/>
      <c r="MSF9" s="14"/>
      <c r="MSG9" s="14"/>
      <c r="MSH9" s="14"/>
      <c r="MSI9" s="14"/>
      <c r="MSJ9" s="14"/>
      <c r="MSK9" s="14"/>
      <c r="MSL9" s="14"/>
      <c r="MSM9" s="14"/>
      <c r="MSN9" s="14"/>
      <c r="MSO9" s="14"/>
      <c r="MSP9" s="14"/>
      <c r="MSQ9" s="14"/>
      <c r="MSR9" s="14"/>
      <c r="MSS9" s="14"/>
      <c r="MST9" s="14"/>
      <c r="MSU9" s="14"/>
      <c r="MSV9" s="14"/>
      <c r="MSW9" s="14"/>
      <c r="MSX9" s="14"/>
      <c r="MSY9" s="14"/>
      <c r="MSZ9" s="14"/>
      <c r="MTA9" s="14"/>
      <c r="MTB9" s="14"/>
      <c r="MTC9" s="14"/>
      <c r="MTD9" s="14"/>
      <c r="MTE9" s="14"/>
      <c r="MTF9" s="14"/>
      <c r="MTG9" s="14"/>
      <c r="MTH9" s="14"/>
      <c r="MTI9" s="14"/>
      <c r="MTJ9" s="14"/>
      <c r="MTK9" s="14"/>
      <c r="MTL9" s="14"/>
      <c r="MTM9" s="14"/>
      <c r="MTN9" s="14"/>
      <c r="MTO9" s="14"/>
      <c r="MTP9" s="14"/>
      <c r="MTQ9" s="14"/>
      <c r="MTR9" s="14"/>
      <c r="MTS9" s="14"/>
      <c r="MTT9" s="14"/>
      <c r="MTU9" s="14"/>
      <c r="MTV9" s="14"/>
      <c r="MTW9" s="14"/>
      <c r="MTX9" s="14"/>
      <c r="MTY9" s="14"/>
      <c r="MTZ9" s="14"/>
      <c r="MUA9" s="14"/>
      <c r="MUB9" s="14"/>
      <c r="MUC9" s="14"/>
      <c r="MUD9" s="14"/>
      <c r="MUE9" s="14"/>
      <c r="MUF9" s="14"/>
      <c r="MUG9" s="14"/>
      <c r="MUH9" s="14"/>
      <c r="MUI9" s="14"/>
      <c r="MUJ9" s="14"/>
      <c r="MUK9" s="14"/>
      <c r="MUL9" s="14"/>
      <c r="MUM9" s="14"/>
      <c r="MUN9" s="14"/>
      <c r="MUO9" s="14"/>
      <c r="MUP9" s="14"/>
      <c r="MUQ9" s="14"/>
      <c r="MUR9" s="14"/>
      <c r="MUS9" s="14"/>
      <c r="MUT9" s="14"/>
      <c r="MUU9" s="14"/>
      <c r="MUV9" s="14"/>
      <c r="MUW9" s="14"/>
      <c r="MUX9" s="14"/>
      <c r="MUY9" s="14"/>
      <c r="MUZ9" s="14"/>
      <c r="MVA9" s="14"/>
      <c r="MVB9" s="14"/>
      <c r="MVC9" s="14"/>
      <c r="MVD9" s="14"/>
      <c r="MVE9" s="14"/>
      <c r="MVF9" s="14"/>
      <c r="MVG9" s="14"/>
      <c r="MVH9" s="14"/>
      <c r="MVI9" s="14"/>
      <c r="MVJ9" s="14"/>
      <c r="MVK9" s="14"/>
      <c r="MVL9" s="14"/>
      <c r="MVM9" s="14"/>
      <c r="MVN9" s="14"/>
      <c r="MVO9" s="14"/>
      <c r="MVP9" s="14"/>
      <c r="MVQ9" s="14"/>
      <c r="MVR9" s="14"/>
      <c r="MVS9" s="14"/>
      <c r="MVT9" s="14"/>
      <c r="MVU9" s="14"/>
      <c r="MVV9" s="14"/>
      <c r="MVW9" s="14"/>
      <c r="MVX9" s="14"/>
      <c r="MVY9" s="14"/>
      <c r="MVZ9" s="14"/>
      <c r="MWA9" s="14"/>
      <c r="MWB9" s="14"/>
      <c r="MWC9" s="14"/>
      <c r="MWD9" s="14"/>
      <c r="MWE9" s="14"/>
      <c r="MWF9" s="14"/>
      <c r="MWG9" s="14"/>
      <c r="MWH9" s="14"/>
      <c r="MWI9" s="14"/>
      <c r="MWJ9" s="14"/>
      <c r="MWK9" s="14"/>
      <c r="MWL9" s="14"/>
      <c r="MWM9" s="14"/>
      <c r="MWN9" s="14"/>
      <c r="MWO9" s="14"/>
      <c r="MWP9" s="14"/>
      <c r="MWQ9" s="14"/>
      <c r="MWR9" s="14"/>
      <c r="MWS9" s="14"/>
      <c r="MWT9" s="14"/>
      <c r="MWU9" s="14"/>
      <c r="MWV9" s="14"/>
      <c r="MWW9" s="14"/>
      <c r="MWX9" s="14"/>
      <c r="MWY9" s="14"/>
      <c r="MWZ9" s="14"/>
      <c r="MXA9" s="14"/>
      <c r="MXB9" s="14"/>
      <c r="MXC9" s="14"/>
      <c r="MXD9" s="14"/>
      <c r="MXE9" s="14"/>
      <c r="MXF9" s="14"/>
      <c r="MXG9" s="14"/>
      <c r="MXH9" s="14"/>
      <c r="MXI9" s="14"/>
      <c r="MXJ9" s="14"/>
      <c r="MXK9" s="14"/>
      <c r="MXL9" s="14"/>
      <c r="MXM9" s="14"/>
      <c r="MXN9" s="14"/>
      <c r="MXO9" s="14"/>
      <c r="MXP9" s="14"/>
      <c r="MXQ9" s="14"/>
      <c r="MXR9" s="14"/>
      <c r="MXS9" s="14"/>
      <c r="MXT9" s="14"/>
      <c r="MXU9" s="14"/>
      <c r="MXV9" s="14"/>
      <c r="MXW9" s="14"/>
      <c r="MXX9" s="14"/>
      <c r="MXY9" s="14"/>
      <c r="MXZ9" s="14"/>
      <c r="MYA9" s="14"/>
      <c r="MYB9" s="14"/>
      <c r="MYC9" s="14"/>
      <c r="MYD9" s="14"/>
      <c r="MYE9" s="14"/>
      <c r="MYF9" s="14"/>
      <c r="MYG9" s="14"/>
      <c r="MYH9" s="14"/>
      <c r="MYI9" s="14"/>
      <c r="MYJ9" s="14"/>
      <c r="MYK9" s="14"/>
      <c r="MYL9" s="14"/>
      <c r="MYM9" s="14"/>
      <c r="MYN9" s="14"/>
      <c r="MYO9" s="14"/>
      <c r="MYP9" s="14"/>
      <c r="MYQ9" s="14"/>
      <c r="MYR9" s="14"/>
      <c r="MYS9" s="14"/>
      <c r="MYT9" s="14"/>
      <c r="MYU9" s="14"/>
      <c r="MYV9" s="14"/>
      <c r="MYW9" s="14"/>
      <c r="MYX9" s="14"/>
      <c r="MYY9" s="14"/>
      <c r="MYZ9" s="14"/>
      <c r="MZA9" s="14"/>
      <c r="MZB9" s="14"/>
      <c r="MZC9" s="14"/>
      <c r="MZD9" s="14"/>
      <c r="MZE9" s="14"/>
      <c r="MZF9" s="14"/>
      <c r="MZG9" s="14"/>
      <c r="MZH9" s="14"/>
      <c r="MZI9" s="14"/>
      <c r="MZJ9" s="14"/>
      <c r="MZK9" s="14"/>
      <c r="MZL9" s="14"/>
      <c r="MZM9" s="14"/>
      <c r="MZN9" s="14"/>
      <c r="MZO9" s="14"/>
      <c r="MZP9" s="14"/>
      <c r="MZQ9" s="14"/>
      <c r="MZR9" s="14"/>
      <c r="MZS9" s="14"/>
      <c r="MZT9" s="14"/>
      <c r="MZU9" s="14"/>
      <c r="MZV9" s="14"/>
      <c r="MZW9" s="14"/>
      <c r="MZX9" s="14"/>
      <c r="MZY9" s="14"/>
      <c r="MZZ9" s="14"/>
      <c r="NAA9" s="14"/>
      <c r="NAB9" s="14"/>
      <c r="NAC9" s="14"/>
      <c r="NAD9" s="14"/>
      <c r="NAE9" s="14"/>
      <c r="NAF9" s="14"/>
      <c r="NAG9" s="14"/>
      <c r="NAH9" s="14"/>
      <c r="NAI9" s="14"/>
      <c r="NAJ9" s="14"/>
      <c r="NAK9" s="14"/>
      <c r="NAL9" s="14"/>
      <c r="NAM9" s="14"/>
      <c r="NAN9" s="14"/>
      <c r="NAO9" s="14"/>
      <c r="NAP9" s="14"/>
      <c r="NAQ9" s="14"/>
      <c r="NAR9" s="14"/>
      <c r="NAS9" s="14"/>
      <c r="NAT9" s="14"/>
      <c r="NAU9" s="14"/>
      <c r="NAV9" s="14"/>
      <c r="NAW9" s="14"/>
      <c r="NAX9" s="14"/>
      <c r="NAY9" s="14"/>
      <c r="NAZ9" s="14"/>
      <c r="NBA9" s="14"/>
      <c r="NBB9" s="14"/>
      <c r="NBC9" s="14"/>
      <c r="NBD9" s="14"/>
      <c r="NBE9" s="14"/>
      <c r="NBF9" s="14"/>
      <c r="NBG9" s="14"/>
      <c r="NBH9" s="14"/>
      <c r="NBI9" s="14"/>
      <c r="NBJ9" s="14"/>
      <c r="NBK9" s="14"/>
      <c r="NBL9" s="14"/>
      <c r="NBM9" s="14"/>
      <c r="NBN9" s="14"/>
      <c r="NBO9" s="14"/>
      <c r="NBP9" s="14"/>
      <c r="NBQ9" s="14"/>
      <c r="NBR9" s="14"/>
      <c r="NBS9" s="14"/>
      <c r="NBT9" s="14"/>
      <c r="NBU9" s="14"/>
      <c r="NBV9" s="14"/>
      <c r="NBW9" s="14"/>
      <c r="NBX9" s="14"/>
      <c r="NBY9" s="14"/>
      <c r="NBZ9" s="14"/>
      <c r="NCA9" s="14"/>
      <c r="NCB9" s="14"/>
      <c r="NCC9" s="14"/>
      <c r="NCD9" s="14"/>
      <c r="NCE9" s="14"/>
      <c r="NCF9" s="14"/>
      <c r="NCG9" s="14"/>
      <c r="NCH9" s="14"/>
      <c r="NCI9" s="14"/>
      <c r="NCJ9" s="14"/>
      <c r="NCK9" s="14"/>
      <c r="NCL9" s="14"/>
      <c r="NCM9" s="14"/>
      <c r="NCN9" s="14"/>
      <c r="NCO9" s="14"/>
      <c r="NCP9" s="14"/>
      <c r="NCQ9" s="14"/>
      <c r="NCR9" s="14"/>
      <c r="NCS9" s="14"/>
      <c r="NCT9" s="14"/>
      <c r="NCU9" s="14"/>
      <c r="NCV9" s="14"/>
      <c r="NCW9" s="14"/>
      <c r="NCX9" s="14"/>
      <c r="NCY9" s="14"/>
      <c r="NCZ9" s="14"/>
      <c r="NDA9" s="14"/>
      <c r="NDB9" s="14"/>
      <c r="NDC9" s="14"/>
      <c r="NDD9" s="14"/>
      <c r="NDE9" s="14"/>
      <c r="NDF9" s="14"/>
      <c r="NDG9" s="14"/>
      <c r="NDH9" s="14"/>
      <c r="NDI9" s="14"/>
      <c r="NDJ9" s="14"/>
      <c r="NDK9" s="14"/>
      <c r="NDL9" s="14"/>
      <c r="NDM9" s="14"/>
      <c r="NDN9" s="14"/>
      <c r="NDO9" s="14"/>
      <c r="NDP9" s="14"/>
      <c r="NDQ9" s="14"/>
      <c r="NDR9" s="14"/>
      <c r="NDS9" s="14"/>
      <c r="NDT9" s="14"/>
      <c r="NDU9" s="14"/>
      <c r="NDV9" s="14"/>
      <c r="NDW9" s="14"/>
      <c r="NDX9" s="14"/>
      <c r="NDY9" s="14"/>
      <c r="NDZ9" s="14"/>
      <c r="NEA9" s="14"/>
      <c r="NEB9" s="14"/>
      <c r="NEC9" s="14"/>
      <c r="NED9" s="14"/>
      <c r="NEE9" s="14"/>
      <c r="NEF9" s="14"/>
      <c r="NEG9" s="14"/>
      <c r="NEH9" s="14"/>
      <c r="NEI9" s="14"/>
      <c r="NEJ9" s="14"/>
      <c r="NEK9" s="14"/>
      <c r="NEL9" s="14"/>
      <c r="NEM9" s="14"/>
      <c r="NEN9" s="14"/>
      <c r="NEO9" s="14"/>
      <c r="NEP9" s="14"/>
      <c r="NEQ9" s="14"/>
      <c r="NER9" s="14"/>
      <c r="NES9" s="14"/>
      <c r="NET9" s="14"/>
      <c r="NEU9" s="14"/>
      <c r="NEV9" s="14"/>
      <c r="NEW9" s="14"/>
      <c r="NEX9" s="14"/>
      <c r="NEY9" s="14"/>
      <c r="NEZ9" s="14"/>
      <c r="NFA9" s="14"/>
      <c r="NFB9" s="14"/>
      <c r="NFC9" s="14"/>
      <c r="NFD9" s="14"/>
      <c r="NFE9" s="14"/>
      <c r="NFF9" s="14"/>
      <c r="NFG9" s="14"/>
      <c r="NFH9" s="14"/>
      <c r="NFI9" s="14"/>
      <c r="NFJ9" s="14"/>
      <c r="NFK9" s="14"/>
      <c r="NFL9" s="14"/>
      <c r="NFM9" s="14"/>
      <c r="NFN9" s="14"/>
      <c r="NFO9" s="14"/>
      <c r="NFP9" s="14"/>
      <c r="NFQ9" s="14"/>
      <c r="NFR9" s="14"/>
      <c r="NFS9" s="14"/>
      <c r="NFT9" s="14"/>
      <c r="NFU9" s="14"/>
      <c r="NFV9" s="14"/>
      <c r="NFW9" s="14"/>
      <c r="NFX9" s="14"/>
      <c r="NFY9" s="14"/>
      <c r="NFZ9" s="14"/>
      <c r="NGA9" s="14"/>
      <c r="NGB9" s="14"/>
      <c r="NGC9" s="14"/>
      <c r="NGD9" s="14"/>
      <c r="NGE9" s="14"/>
      <c r="NGF9" s="14"/>
      <c r="NGG9" s="14"/>
      <c r="NGH9" s="14"/>
      <c r="NGI9" s="14"/>
      <c r="NGJ9" s="14"/>
      <c r="NGK9" s="14"/>
      <c r="NGL9" s="14"/>
      <c r="NGM9" s="14"/>
      <c r="NGN9" s="14"/>
      <c r="NGO9" s="14"/>
      <c r="NGP9" s="14"/>
      <c r="NGQ9" s="14"/>
      <c r="NGR9" s="14"/>
      <c r="NGS9" s="14"/>
      <c r="NGT9" s="14"/>
      <c r="NGU9" s="14"/>
      <c r="NGV9" s="14"/>
      <c r="NGW9" s="14"/>
      <c r="NGX9" s="14"/>
      <c r="NGY9" s="14"/>
      <c r="NGZ9" s="14"/>
      <c r="NHA9" s="14"/>
      <c r="NHB9" s="14"/>
      <c r="NHC9" s="14"/>
      <c r="NHD9" s="14"/>
      <c r="NHE9" s="14"/>
      <c r="NHF9" s="14"/>
      <c r="NHG9" s="14"/>
      <c r="NHH9" s="14"/>
      <c r="NHI9" s="14"/>
      <c r="NHJ9" s="14"/>
      <c r="NHK9" s="14"/>
      <c r="NHL9" s="14"/>
      <c r="NHM9" s="14"/>
      <c r="NHN9" s="14"/>
      <c r="NHO9" s="14"/>
      <c r="NHP9" s="14"/>
      <c r="NHQ9" s="14"/>
      <c r="NHR9" s="14"/>
      <c r="NHS9" s="14"/>
      <c r="NHT9" s="14"/>
      <c r="NHU9" s="14"/>
      <c r="NHV9" s="14"/>
      <c r="NHW9" s="14"/>
      <c r="NHX9" s="14"/>
      <c r="NHY9" s="14"/>
      <c r="NHZ9" s="14"/>
      <c r="NIA9" s="14"/>
      <c r="NIB9" s="14"/>
      <c r="NIC9" s="14"/>
      <c r="NID9" s="14"/>
      <c r="NIE9" s="14"/>
      <c r="NIF9" s="14"/>
      <c r="NIG9" s="14"/>
      <c r="NIH9" s="14"/>
      <c r="NII9" s="14"/>
      <c r="NIJ9" s="14"/>
      <c r="NIK9" s="14"/>
      <c r="NIL9" s="14"/>
      <c r="NIM9" s="14"/>
      <c r="NIN9" s="14"/>
      <c r="NIO9" s="14"/>
      <c r="NIP9" s="14"/>
      <c r="NIQ9" s="14"/>
      <c r="NIR9" s="14"/>
      <c r="NIS9" s="14"/>
      <c r="NIT9" s="14"/>
      <c r="NIU9" s="14"/>
      <c r="NIV9" s="14"/>
      <c r="NIW9" s="14"/>
      <c r="NIX9" s="14"/>
      <c r="NIY9" s="14"/>
      <c r="NIZ9" s="14"/>
      <c r="NJA9" s="14"/>
      <c r="NJB9" s="14"/>
      <c r="NJC9" s="14"/>
      <c r="NJD9" s="14"/>
      <c r="NJE9" s="14"/>
      <c r="NJF9" s="14"/>
      <c r="NJG9" s="14"/>
      <c r="NJH9" s="14"/>
      <c r="NJI9" s="14"/>
      <c r="NJJ9" s="14"/>
      <c r="NJK9" s="14"/>
      <c r="NJL9" s="14"/>
      <c r="NJM9" s="14"/>
      <c r="NJN9" s="14"/>
      <c r="NJO9" s="14"/>
      <c r="NJP9" s="14"/>
      <c r="NJQ9" s="14"/>
      <c r="NJR9" s="14"/>
      <c r="NJS9" s="14"/>
      <c r="NJT9" s="14"/>
      <c r="NJU9" s="14"/>
      <c r="NJV9" s="14"/>
      <c r="NJW9" s="14"/>
      <c r="NJX9" s="14"/>
      <c r="NJY9" s="14"/>
      <c r="NJZ9" s="14"/>
      <c r="NKA9" s="14"/>
      <c r="NKB9" s="14"/>
      <c r="NKC9" s="14"/>
      <c r="NKD9" s="14"/>
      <c r="NKE9" s="14"/>
      <c r="NKF9" s="14"/>
      <c r="NKG9" s="14"/>
      <c r="NKH9" s="14"/>
      <c r="NKI9" s="14"/>
      <c r="NKJ9" s="14"/>
      <c r="NKK9" s="14"/>
      <c r="NKL9" s="14"/>
      <c r="NKM9" s="14"/>
      <c r="NKN9" s="14"/>
      <c r="NKO9" s="14"/>
      <c r="NKP9" s="14"/>
      <c r="NKQ9" s="14"/>
      <c r="NKR9" s="14"/>
      <c r="NKS9" s="14"/>
      <c r="NKT9" s="14"/>
      <c r="NKU9" s="14"/>
      <c r="NKV9" s="14"/>
      <c r="NKW9" s="14"/>
      <c r="NKX9" s="14"/>
      <c r="NKY9" s="14"/>
      <c r="NKZ9" s="14"/>
      <c r="NLA9" s="14"/>
      <c r="NLB9" s="14"/>
      <c r="NLC9" s="14"/>
      <c r="NLD9" s="14"/>
      <c r="NLE9" s="14"/>
      <c r="NLF9" s="14"/>
      <c r="NLG9" s="14"/>
      <c r="NLH9" s="14"/>
      <c r="NLI9" s="14"/>
      <c r="NLJ9" s="14"/>
      <c r="NLK9" s="14"/>
      <c r="NLL9" s="14"/>
      <c r="NLM9" s="14"/>
      <c r="NLN9" s="14"/>
      <c r="NLO9" s="14"/>
      <c r="NLP9" s="14"/>
      <c r="NLQ9" s="14"/>
      <c r="NLR9" s="14"/>
      <c r="NLS9" s="14"/>
      <c r="NLT9" s="14"/>
      <c r="NLU9" s="14"/>
      <c r="NLV9" s="14"/>
      <c r="NLW9" s="14"/>
      <c r="NLX9" s="14"/>
      <c r="NLY9" s="14"/>
      <c r="NLZ9" s="14"/>
      <c r="NMA9" s="14"/>
      <c r="NMB9" s="14"/>
      <c r="NMC9" s="14"/>
      <c r="NMD9" s="14"/>
      <c r="NME9" s="14"/>
      <c r="NMF9" s="14"/>
      <c r="NMG9" s="14"/>
      <c r="NMH9" s="14"/>
      <c r="NMI9" s="14"/>
      <c r="NMJ9" s="14"/>
      <c r="NMK9" s="14"/>
      <c r="NML9" s="14"/>
      <c r="NMM9" s="14"/>
      <c r="NMN9" s="14"/>
      <c r="NMO9" s="14"/>
      <c r="NMP9" s="14"/>
      <c r="NMQ9" s="14"/>
      <c r="NMR9" s="14"/>
      <c r="NMS9" s="14"/>
      <c r="NMT9" s="14"/>
      <c r="NMU9" s="14"/>
      <c r="NMV9" s="14"/>
      <c r="NMW9" s="14"/>
      <c r="NMX9" s="14"/>
      <c r="NMY9" s="14"/>
      <c r="NMZ9" s="14"/>
      <c r="NNA9" s="14"/>
      <c r="NNB9" s="14"/>
      <c r="NNC9" s="14"/>
      <c r="NND9" s="14"/>
      <c r="NNE9" s="14"/>
      <c r="NNF9" s="14"/>
      <c r="NNG9" s="14"/>
      <c r="NNH9" s="14"/>
      <c r="NNI9" s="14"/>
      <c r="NNJ9" s="14"/>
      <c r="NNK9" s="14"/>
      <c r="NNL9" s="14"/>
      <c r="NNM9" s="14"/>
      <c r="NNN9" s="14"/>
      <c r="NNO9" s="14"/>
      <c r="NNP9" s="14"/>
      <c r="NNQ9" s="14"/>
      <c r="NNR9" s="14"/>
      <c r="NNS9" s="14"/>
      <c r="NNT9" s="14"/>
      <c r="NNU9" s="14"/>
      <c r="NNV9" s="14"/>
      <c r="NNW9" s="14"/>
      <c r="NNX9" s="14"/>
      <c r="NNY9" s="14"/>
      <c r="NNZ9" s="14"/>
      <c r="NOA9" s="14"/>
      <c r="NOB9" s="14"/>
      <c r="NOC9" s="14"/>
      <c r="NOD9" s="14"/>
      <c r="NOE9" s="14"/>
      <c r="NOF9" s="14"/>
      <c r="NOG9" s="14"/>
      <c r="NOH9" s="14"/>
      <c r="NOI9" s="14"/>
      <c r="NOJ9" s="14"/>
      <c r="NOK9" s="14"/>
      <c r="NOL9" s="14"/>
      <c r="NOM9" s="14"/>
      <c r="NON9" s="14"/>
      <c r="NOO9" s="14"/>
      <c r="NOP9" s="14"/>
      <c r="NOQ9" s="14"/>
      <c r="NOR9" s="14"/>
      <c r="NOS9" s="14"/>
      <c r="NOT9" s="14"/>
      <c r="NOU9" s="14"/>
      <c r="NOV9" s="14"/>
      <c r="NOW9" s="14"/>
      <c r="NOX9" s="14"/>
      <c r="NOY9" s="14"/>
      <c r="NOZ9" s="14"/>
      <c r="NPA9" s="14"/>
      <c r="NPB9" s="14"/>
      <c r="NPC9" s="14"/>
      <c r="NPD9" s="14"/>
      <c r="NPE9" s="14"/>
      <c r="NPF9" s="14"/>
      <c r="NPG9" s="14"/>
      <c r="NPH9" s="14"/>
      <c r="NPI9" s="14"/>
      <c r="NPJ9" s="14"/>
      <c r="NPK9" s="14"/>
      <c r="NPL9" s="14"/>
      <c r="NPM9" s="14"/>
      <c r="NPN9" s="14"/>
      <c r="NPO9" s="14"/>
      <c r="NPP9" s="14"/>
      <c r="NPQ9" s="14"/>
      <c r="NPR9" s="14"/>
      <c r="NPS9" s="14"/>
      <c r="NPT9" s="14"/>
      <c r="NPU9" s="14"/>
      <c r="NPV9" s="14"/>
      <c r="NPW9" s="14"/>
      <c r="NPX9" s="14"/>
      <c r="NPY9" s="14"/>
      <c r="NPZ9" s="14"/>
      <c r="NQA9" s="14"/>
      <c r="NQB9" s="14"/>
      <c r="NQC9" s="14"/>
      <c r="NQD9" s="14"/>
      <c r="NQE9" s="14"/>
      <c r="NQF9" s="14"/>
      <c r="NQG9" s="14"/>
      <c r="NQH9" s="14"/>
      <c r="NQI9" s="14"/>
      <c r="NQJ9" s="14"/>
      <c r="NQK9" s="14"/>
      <c r="NQL9" s="14"/>
      <c r="NQM9" s="14"/>
      <c r="NQN9" s="14"/>
      <c r="NQO9" s="14"/>
      <c r="NQP9" s="14"/>
      <c r="NQQ9" s="14"/>
      <c r="NQR9" s="14"/>
      <c r="NQS9" s="14"/>
      <c r="NQT9" s="14"/>
      <c r="NQU9" s="14"/>
      <c r="NQV9" s="14"/>
      <c r="NQW9" s="14"/>
      <c r="NQX9" s="14"/>
      <c r="NQY9" s="14"/>
      <c r="NQZ9" s="14"/>
      <c r="NRA9" s="14"/>
      <c r="NRB9" s="14"/>
      <c r="NRC9" s="14"/>
      <c r="NRD9" s="14"/>
      <c r="NRE9" s="14"/>
      <c r="NRF9" s="14"/>
      <c r="NRG9" s="14"/>
      <c r="NRH9" s="14"/>
      <c r="NRI9" s="14"/>
      <c r="NRJ9" s="14"/>
      <c r="NRK9" s="14"/>
      <c r="NRL9" s="14"/>
      <c r="NRM9" s="14"/>
      <c r="NRN9" s="14"/>
      <c r="NRO9" s="14"/>
      <c r="NRP9" s="14"/>
      <c r="NRQ9" s="14"/>
      <c r="NRR9" s="14"/>
      <c r="NRS9" s="14"/>
      <c r="NRT9" s="14"/>
      <c r="NRU9" s="14"/>
      <c r="NRV9" s="14"/>
      <c r="NRW9" s="14"/>
      <c r="NRX9" s="14"/>
      <c r="NRY9" s="14"/>
      <c r="NRZ9" s="14"/>
      <c r="NSA9" s="14"/>
      <c r="NSB9" s="14"/>
      <c r="NSC9" s="14"/>
      <c r="NSD9" s="14"/>
      <c r="NSE9" s="14"/>
      <c r="NSF9" s="14"/>
      <c r="NSG9" s="14"/>
      <c r="NSH9" s="14"/>
      <c r="NSI9" s="14"/>
      <c r="NSJ9" s="14"/>
      <c r="NSK9" s="14"/>
      <c r="NSL9" s="14"/>
      <c r="NSM9" s="14"/>
      <c r="NSN9" s="14"/>
      <c r="NSO9" s="14"/>
      <c r="NSP9" s="14"/>
      <c r="NSQ9" s="14"/>
      <c r="NSR9" s="14"/>
      <c r="NSS9" s="14"/>
      <c r="NST9" s="14"/>
      <c r="NSU9" s="14"/>
      <c r="NSV9" s="14"/>
      <c r="NSW9" s="14"/>
      <c r="NSX9" s="14"/>
      <c r="NSY9" s="14"/>
      <c r="NSZ9" s="14"/>
      <c r="NTA9" s="14"/>
      <c r="NTB9" s="14"/>
      <c r="NTC9" s="14"/>
      <c r="NTD9" s="14"/>
      <c r="NTE9" s="14"/>
      <c r="NTF9" s="14"/>
      <c r="NTG9" s="14"/>
      <c r="NTH9" s="14"/>
      <c r="NTI9" s="14"/>
      <c r="NTJ9" s="14"/>
      <c r="NTK9" s="14"/>
      <c r="NTL9" s="14"/>
      <c r="NTM9" s="14"/>
      <c r="NTN9" s="14"/>
      <c r="NTO9" s="14"/>
      <c r="NTP9" s="14"/>
      <c r="NTQ9" s="14"/>
      <c r="NTR9" s="14"/>
      <c r="NTS9" s="14"/>
      <c r="NTT9" s="14"/>
      <c r="NTU9" s="14"/>
      <c r="NTV9" s="14"/>
      <c r="NTW9" s="14"/>
      <c r="NTX9" s="14"/>
      <c r="NTY9" s="14"/>
      <c r="NTZ9" s="14"/>
      <c r="NUA9" s="14"/>
      <c r="NUB9" s="14"/>
      <c r="NUC9" s="14"/>
      <c r="NUD9" s="14"/>
      <c r="NUE9" s="14"/>
      <c r="NUF9" s="14"/>
      <c r="NUG9" s="14"/>
      <c r="NUH9" s="14"/>
      <c r="NUI9" s="14"/>
      <c r="NUJ9" s="14"/>
      <c r="NUK9" s="14"/>
      <c r="NUL9" s="14"/>
      <c r="NUM9" s="14"/>
      <c r="NUN9" s="14"/>
      <c r="NUO9" s="14"/>
      <c r="NUP9" s="14"/>
      <c r="NUQ9" s="14"/>
      <c r="NUR9" s="14"/>
      <c r="NUS9" s="14"/>
      <c r="NUT9" s="14"/>
      <c r="NUU9" s="14"/>
      <c r="NUV9" s="14"/>
      <c r="NUW9" s="14"/>
      <c r="NUX9" s="14"/>
      <c r="NUY9" s="14"/>
      <c r="NUZ9" s="14"/>
      <c r="NVA9" s="14"/>
      <c r="NVB9" s="14"/>
      <c r="NVC9" s="14"/>
      <c r="NVD9" s="14"/>
      <c r="NVE9" s="14"/>
      <c r="NVF9" s="14"/>
      <c r="NVG9" s="14"/>
      <c r="NVH9" s="14"/>
      <c r="NVI9" s="14"/>
      <c r="NVJ9" s="14"/>
      <c r="NVK9" s="14"/>
      <c r="NVL9" s="14"/>
      <c r="NVM9" s="14"/>
      <c r="NVN9" s="14"/>
      <c r="NVO9" s="14"/>
      <c r="NVP9" s="14"/>
      <c r="NVQ9" s="14"/>
      <c r="NVR9" s="14"/>
      <c r="NVS9" s="14"/>
      <c r="NVT9" s="14"/>
      <c r="NVU9" s="14"/>
      <c r="NVV9" s="14"/>
      <c r="NVW9" s="14"/>
      <c r="NVX9" s="14"/>
      <c r="NVY9" s="14"/>
      <c r="NVZ9" s="14"/>
      <c r="NWA9" s="14"/>
      <c r="NWB9" s="14"/>
      <c r="NWC9" s="14"/>
      <c r="NWD9" s="14"/>
      <c r="NWE9" s="14"/>
      <c r="NWF9" s="14"/>
      <c r="NWG9" s="14"/>
      <c r="NWH9" s="14"/>
      <c r="NWI9" s="14"/>
      <c r="NWJ9" s="14"/>
      <c r="NWK9" s="14"/>
      <c r="NWL9" s="14"/>
      <c r="NWM9" s="14"/>
      <c r="NWN9" s="14"/>
      <c r="NWO9" s="14"/>
      <c r="NWP9" s="14"/>
      <c r="NWQ9" s="14"/>
      <c r="NWR9" s="14"/>
      <c r="NWS9" s="14"/>
      <c r="NWT9" s="14"/>
      <c r="NWU9" s="14"/>
      <c r="NWV9" s="14"/>
      <c r="NWW9" s="14"/>
      <c r="NWX9" s="14"/>
      <c r="NWY9" s="14"/>
      <c r="NWZ9" s="14"/>
      <c r="NXA9" s="14"/>
      <c r="NXB9" s="14"/>
      <c r="NXC9" s="14"/>
      <c r="NXD9" s="14"/>
      <c r="NXE9" s="14"/>
      <c r="NXF9" s="14"/>
      <c r="NXG9" s="14"/>
      <c r="NXH9" s="14"/>
      <c r="NXI9" s="14"/>
      <c r="NXJ9" s="14"/>
      <c r="NXK9" s="14"/>
      <c r="NXL9" s="14"/>
      <c r="NXM9" s="14"/>
      <c r="NXN9" s="14"/>
      <c r="NXO9" s="14"/>
      <c r="NXP9" s="14"/>
      <c r="NXQ9" s="14"/>
      <c r="NXR9" s="14"/>
      <c r="NXS9" s="14"/>
      <c r="NXT9" s="14"/>
      <c r="NXU9" s="14"/>
      <c r="NXV9" s="14"/>
      <c r="NXW9" s="14"/>
      <c r="NXX9" s="14"/>
      <c r="NXY9" s="14"/>
      <c r="NXZ9" s="14"/>
      <c r="NYA9" s="14"/>
      <c r="NYB9" s="14"/>
      <c r="NYC9" s="14"/>
      <c r="NYD9" s="14"/>
      <c r="NYE9" s="14"/>
      <c r="NYF9" s="14"/>
      <c r="NYG9" s="14"/>
      <c r="NYH9" s="14"/>
      <c r="NYI9" s="14"/>
      <c r="NYJ9" s="14"/>
      <c r="NYK9" s="14"/>
      <c r="NYL9" s="14"/>
      <c r="NYM9" s="14"/>
      <c r="NYN9" s="14"/>
      <c r="NYO9" s="14"/>
      <c r="NYP9" s="14"/>
      <c r="NYQ9" s="14"/>
      <c r="NYR9" s="14"/>
      <c r="NYS9" s="14"/>
      <c r="NYT9" s="14"/>
      <c r="NYU9" s="14"/>
      <c r="NYV9" s="14"/>
      <c r="NYW9" s="14"/>
      <c r="NYX9" s="14"/>
      <c r="NYY9" s="14"/>
      <c r="NYZ9" s="14"/>
      <c r="NZA9" s="14"/>
      <c r="NZB9" s="14"/>
      <c r="NZC9" s="14"/>
      <c r="NZD9" s="14"/>
      <c r="NZE9" s="14"/>
      <c r="NZF9" s="14"/>
      <c r="NZG9" s="14"/>
      <c r="NZH9" s="14"/>
      <c r="NZI9" s="14"/>
      <c r="NZJ9" s="14"/>
      <c r="NZK9" s="14"/>
      <c r="NZL9" s="14"/>
      <c r="NZM9" s="14"/>
      <c r="NZN9" s="14"/>
      <c r="NZO9" s="14"/>
      <c r="NZP9" s="14"/>
      <c r="NZQ9" s="14"/>
      <c r="NZR9" s="14"/>
      <c r="NZS9" s="14"/>
      <c r="NZT9" s="14"/>
      <c r="NZU9" s="14"/>
      <c r="NZV9" s="14"/>
      <c r="NZW9" s="14"/>
      <c r="NZX9" s="14"/>
      <c r="NZY9" s="14"/>
      <c r="NZZ9" s="14"/>
      <c r="OAA9" s="14"/>
      <c r="OAB9" s="14"/>
      <c r="OAC9" s="14"/>
      <c r="OAD9" s="14"/>
      <c r="OAE9" s="14"/>
      <c r="OAF9" s="14"/>
      <c r="OAG9" s="14"/>
      <c r="OAH9" s="14"/>
      <c r="OAI9" s="14"/>
      <c r="OAJ9" s="14"/>
      <c r="OAK9" s="14"/>
      <c r="OAL9" s="14"/>
      <c r="OAM9" s="14"/>
      <c r="OAN9" s="14"/>
      <c r="OAO9" s="14"/>
      <c r="OAP9" s="14"/>
      <c r="OAQ9" s="14"/>
      <c r="OAR9" s="14"/>
      <c r="OAS9" s="14"/>
      <c r="OAT9" s="14"/>
      <c r="OAU9" s="14"/>
      <c r="OAV9" s="14"/>
      <c r="OAW9" s="14"/>
      <c r="OAX9" s="14"/>
      <c r="OAY9" s="14"/>
      <c r="OAZ9" s="14"/>
      <c r="OBA9" s="14"/>
      <c r="OBB9" s="14"/>
      <c r="OBC9" s="14"/>
      <c r="OBD9" s="14"/>
      <c r="OBE9" s="14"/>
      <c r="OBF9" s="14"/>
      <c r="OBG9" s="14"/>
      <c r="OBH9" s="14"/>
      <c r="OBI9" s="14"/>
      <c r="OBJ9" s="14"/>
      <c r="OBK9" s="14"/>
      <c r="OBL9" s="14"/>
      <c r="OBM9" s="14"/>
      <c r="OBN9" s="14"/>
      <c r="OBO9" s="14"/>
      <c r="OBP9" s="14"/>
      <c r="OBQ9" s="14"/>
      <c r="OBR9" s="14"/>
      <c r="OBS9" s="14"/>
      <c r="OBT9" s="14"/>
      <c r="OBU9" s="14"/>
      <c r="OBV9" s="14"/>
      <c r="OBW9" s="14"/>
      <c r="OBX9" s="14"/>
      <c r="OBY9" s="14"/>
      <c r="OBZ9" s="14"/>
      <c r="OCA9" s="14"/>
      <c r="OCB9" s="14"/>
      <c r="OCC9" s="14"/>
      <c r="OCD9" s="14"/>
      <c r="OCE9" s="14"/>
      <c r="OCF9" s="14"/>
      <c r="OCG9" s="14"/>
      <c r="OCH9" s="14"/>
      <c r="OCI9" s="14"/>
      <c r="OCJ9" s="14"/>
      <c r="OCK9" s="14"/>
      <c r="OCL9" s="14"/>
      <c r="OCM9" s="14"/>
      <c r="OCN9" s="14"/>
      <c r="OCO9" s="14"/>
      <c r="OCP9" s="14"/>
      <c r="OCQ9" s="14"/>
      <c r="OCR9" s="14"/>
      <c r="OCS9" s="14"/>
      <c r="OCT9" s="14"/>
      <c r="OCU9" s="14"/>
      <c r="OCV9" s="14"/>
      <c r="OCW9" s="14"/>
      <c r="OCX9" s="14"/>
      <c r="OCY9" s="14"/>
      <c r="OCZ9" s="14"/>
      <c r="ODA9" s="14"/>
      <c r="ODB9" s="14"/>
      <c r="ODC9" s="14"/>
      <c r="ODD9" s="14"/>
      <c r="ODE9" s="14"/>
      <c r="ODF9" s="14"/>
      <c r="ODG9" s="14"/>
      <c r="ODH9" s="14"/>
      <c r="ODI9" s="14"/>
      <c r="ODJ9" s="14"/>
      <c r="ODK9" s="14"/>
      <c r="ODL9" s="14"/>
      <c r="ODM9" s="14"/>
      <c r="ODN9" s="14"/>
      <c r="ODO9" s="14"/>
      <c r="ODP9" s="14"/>
      <c r="ODQ9" s="14"/>
      <c r="ODR9" s="14"/>
      <c r="ODS9" s="14"/>
      <c r="ODT9" s="14"/>
      <c r="ODU9" s="14"/>
      <c r="ODV9" s="14"/>
      <c r="ODW9" s="14"/>
      <c r="ODX9" s="14"/>
      <c r="ODY9" s="14"/>
      <c r="ODZ9" s="14"/>
      <c r="OEA9" s="14"/>
      <c r="OEB9" s="14"/>
      <c r="OEC9" s="14"/>
      <c r="OED9" s="14"/>
      <c r="OEE9" s="14"/>
      <c r="OEF9" s="14"/>
      <c r="OEG9" s="14"/>
      <c r="OEH9" s="14"/>
      <c r="OEI9" s="14"/>
      <c r="OEJ9" s="14"/>
      <c r="OEK9" s="14"/>
      <c r="OEL9" s="14"/>
      <c r="OEM9" s="14"/>
      <c r="OEN9" s="14"/>
      <c r="OEO9" s="14"/>
      <c r="OEP9" s="14"/>
      <c r="OEQ9" s="14"/>
      <c r="OER9" s="14"/>
      <c r="OES9" s="14"/>
      <c r="OET9" s="14"/>
      <c r="OEU9" s="14"/>
      <c r="OEV9" s="14"/>
      <c r="OEW9" s="14"/>
      <c r="OEX9" s="14"/>
      <c r="OEY9" s="14"/>
      <c r="OEZ9" s="14"/>
      <c r="OFA9" s="14"/>
      <c r="OFB9" s="14"/>
      <c r="OFC9" s="14"/>
      <c r="OFD9" s="14"/>
      <c r="OFE9" s="14"/>
      <c r="OFF9" s="14"/>
      <c r="OFG9" s="14"/>
      <c r="OFH9" s="14"/>
      <c r="OFI9" s="14"/>
      <c r="OFJ9" s="14"/>
      <c r="OFK9" s="14"/>
      <c r="OFL9" s="14"/>
      <c r="OFM9" s="14"/>
      <c r="OFN9" s="14"/>
      <c r="OFO9" s="14"/>
      <c r="OFP9" s="14"/>
      <c r="OFQ9" s="14"/>
      <c r="OFR9" s="14"/>
      <c r="OFS9" s="14"/>
      <c r="OFT9" s="14"/>
      <c r="OFU9" s="14"/>
      <c r="OFV9" s="14"/>
      <c r="OFW9" s="14"/>
      <c r="OFX9" s="14"/>
      <c r="OFY9" s="14"/>
      <c r="OFZ9" s="14"/>
      <c r="OGA9" s="14"/>
      <c r="OGB9" s="14"/>
      <c r="OGC9" s="14"/>
      <c r="OGD9" s="14"/>
      <c r="OGE9" s="14"/>
      <c r="OGF9" s="14"/>
      <c r="OGG9" s="14"/>
      <c r="OGH9" s="14"/>
      <c r="OGI9" s="14"/>
      <c r="OGJ9" s="14"/>
      <c r="OGK9" s="14"/>
      <c r="OGL9" s="14"/>
      <c r="OGM9" s="14"/>
      <c r="OGN9" s="14"/>
      <c r="OGO9" s="14"/>
      <c r="OGP9" s="14"/>
      <c r="OGQ9" s="14"/>
      <c r="OGR9" s="14"/>
      <c r="OGS9" s="14"/>
      <c r="OGT9" s="14"/>
      <c r="OGU9" s="14"/>
      <c r="OGV9" s="14"/>
      <c r="OGW9" s="14"/>
      <c r="OGX9" s="14"/>
      <c r="OGY9" s="14"/>
      <c r="OGZ9" s="14"/>
      <c r="OHA9" s="14"/>
      <c r="OHB9" s="14"/>
      <c r="OHC9" s="14"/>
      <c r="OHD9" s="14"/>
      <c r="OHE9" s="14"/>
      <c r="OHF9" s="14"/>
      <c r="OHG9" s="14"/>
      <c r="OHH9" s="14"/>
      <c r="OHI9" s="14"/>
      <c r="OHJ9" s="14"/>
      <c r="OHK9" s="14"/>
      <c r="OHL9" s="14"/>
      <c r="OHM9" s="14"/>
      <c r="OHN9" s="14"/>
      <c r="OHO9" s="14"/>
      <c r="OHP9" s="14"/>
      <c r="OHQ9" s="14"/>
      <c r="OHR9" s="14"/>
      <c r="OHS9" s="14"/>
      <c r="OHT9" s="14"/>
      <c r="OHU9" s="14"/>
      <c r="OHV9" s="14"/>
      <c r="OHW9" s="14"/>
      <c r="OHX9" s="14"/>
      <c r="OHY9" s="14"/>
      <c r="OHZ9" s="14"/>
      <c r="OIA9" s="14"/>
      <c r="OIB9" s="14"/>
      <c r="OIC9" s="14"/>
      <c r="OID9" s="14"/>
      <c r="OIE9" s="14"/>
      <c r="OIF9" s="14"/>
      <c r="OIG9" s="14"/>
      <c r="OIH9" s="14"/>
      <c r="OII9" s="14"/>
      <c r="OIJ9" s="14"/>
      <c r="OIK9" s="14"/>
      <c r="OIL9" s="14"/>
      <c r="OIM9" s="14"/>
      <c r="OIN9" s="14"/>
      <c r="OIO9" s="14"/>
      <c r="OIP9" s="14"/>
      <c r="OIQ9" s="14"/>
      <c r="OIR9" s="14"/>
      <c r="OIS9" s="14"/>
      <c r="OIT9" s="14"/>
      <c r="OIU9" s="14"/>
      <c r="OIV9" s="14"/>
      <c r="OIW9" s="14"/>
      <c r="OIX9" s="14"/>
      <c r="OIY9" s="14"/>
      <c r="OIZ9" s="14"/>
      <c r="OJA9" s="14"/>
      <c r="OJB9" s="14"/>
      <c r="OJC9" s="14"/>
      <c r="OJD9" s="14"/>
      <c r="OJE9" s="14"/>
      <c r="OJF9" s="14"/>
      <c r="OJG9" s="14"/>
      <c r="OJH9" s="14"/>
      <c r="OJI9" s="14"/>
      <c r="OJJ9" s="14"/>
      <c r="OJK9" s="14"/>
      <c r="OJL9" s="14"/>
      <c r="OJM9" s="14"/>
      <c r="OJN9" s="14"/>
      <c r="OJO9" s="14"/>
      <c r="OJP9" s="14"/>
      <c r="OJQ9" s="14"/>
      <c r="OJR9" s="14"/>
      <c r="OJS9" s="14"/>
      <c r="OJT9" s="14"/>
      <c r="OJU9" s="14"/>
      <c r="OJV9" s="14"/>
      <c r="OJW9" s="14"/>
      <c r="OJX9" s="14"/>
      <c r="OJY9" s="14"/>
      <c r="OJZ9" s="14"/>
      <c r="OKA9" s="14"/>
      <c r="OKB9" s="14"/>
      <c r="OKC9" s="14"/>
      <c r="OKD9" s="14"/>
      <c r="OKE9" s="14"/>
      <c r="OKF9" s="14"/>
      <c r="OKG9" s="14"/>
      <c r="OKH9" s="14"/>
      <c r="OKI9" s="14"/>
      <c r="OKJ9" s="14"/>
      <c r="OKK9" s="14"/>
      <c r="OKL9" s="14"/>
      <c r="OKM9" s="14"/>
      <c r="OKN9" s="14"/>
      <c r="OKO9" s="14"/>
      <c r="OKP9" s="14"/>
      <c r="OKQ9" s="14"/>
      <c r="OKR9" s="14"/>
      <c r="OKS9" s="14"/>
      <c r="OKT9" s="14"/>
      <c r="OKU9" s="14"/>
      <c r="OKV9" s="14"/>
      <c r="OKW9" s="14"/>
      <c r="OKX9" s="14"/>
      <c r="OKY9" s="14"/>
      <c r="OKZ9" s="14"/>
      <c r="OLA9" s="14"/>
      <c r="OLB9" s="14"/>
      <c r="OLC9" s="14"/>
      <c r="OLD9" s="14"/>
      <c r="OLE9" s="14"/>
      <c r="OLF9" s="14"/>
      <c r="OLG9" s="14"/>
      <c r="OLH9" s="14"/>
      <c r="OLI9" s="14"/>
      <c r="OLJ9" s="14"/>
      <c r="OLK9" s="14"/>
      <c r="OLL9" s="14"/>
      <c r="OLM9" s="14"/>
      <c r="OLN9" s="14"/>
      <c r="OLO9" s="14"/>
      <c r="OLP9" s="14"/>
      <c r="OLQ9" s="14"/>
      <c r="OLR9" s="14"/>
      <c r="OLS9" s="14"/>
      <c r="OLT9" s="14"/>
      <c r="OLU9" s="14"/>
      <c r="OLV9" s="14"/>
      <c r="OLW9" s="14"/>
      <c r="OLX9" s="14"/>
      <c r="OLY9" s="14"/>
      <c r="OLZ9" s="14"/>
      <c r="OMA9" s="14"/>
      <c r="OMB9" s="14"/>
      <c r="OMC9" s="14"/>
      <c r="OMD9" s="14"/>
      <c r="OME9" s="14"/>
      <c r="OMF9" s="14"/>
      <c r="OMG9" s="14"/>
      <c r="OMH9" s="14"/>
      <c r="OMI9" s="14"/>
      <c r="OMJ9" s="14"/>
      <c r="OMK9" s="14"/>
      <c r="OML9" s="14"/>
      <c r="OMM9" s="14"/>
      <c r="OMN9" s="14"/>
      <c r="OMO9" s="14"/>
      <c r="OMP9" s="14"/>
      <c r="OMQ9" s="14"/>
      <c r="OMR9" s="14"/>
      <c r="OMS9" s="14"/>
      <c r="OMT9" s="14"/>
      <c r="OMU9" s="14"/>
      <c r="OMV9" s="14"/>
      <c r="OMW9" s="14"/>
      <c r="OMX9" s="14"/>
      <c r="OMY9" s="14"/>
      <c r="OMZ9" s="14"/>
      <c r="ONA9" s="14"/>
      <c r="ONB9" s="14"/>
      <c r="ONC9" s="14"/>
      <c r="OND9" s="14"/>
      <c r="ONE9" s="14"/>
      <c r="ONF9" s="14"/>
      <c r="ONG9" s="14"/>
      <c r="ONH9" s="14"/>
      <c r="ONI9" s="14"/>
      <c r="ONJ9" s="14"/>
      <c r="ONK9" s="14"/>
      <c r="ONL9" s="14"/>
      <c r="ONM9" s="14"/>
      <c r="ONN9" s="14"/>
      <c r="ONO9" s="14"/>
      <c r="ONP9" s="14"/>
      <c r="ONQ9" s="14"/>
      <c r="ONR9" s="14"/>
      <c r="ONS9" s="14"/>
      <c r="ONT9" s="14"/>
      <c r="ONU9" s="14"/>
      <c r="ONV9" s="14"/>
      <c r="ONW9" s="14"/>
      <c r="ONX9" s="14"/>
      <c r="ONY9" s="14"/>
      <c r="ONZ9" s="14"/>
      <c r="OOA9" s="14"/>
      <c r="OOB9" s="14"/>
      <c r="OOC9" s="14"/>
      <c r="OOD9" s="14"/>
      <c r="OOE9" s="14"/>
      <c r="OOF9" s="14"/>
      <c r="OOG9" s="14"/>
      <c r="OOH9" s="14"/>
      <c r="OOI9" s="14"/>
      <c r="OOJ9" s="14"/>
      <c r="OOK9" s="14"/>
      <c r="OOL9" s="14"/>
      <c r="OOM9" s="14"/>
      <c r="OON9" s="14"/>
      <c r="OOO9" s="14"/>
      <c r="OOP9" s="14"/>
      <c r="OOQ9" s="14"/>
      <c r="OOR9" s="14"/>
      <c r="OOS9" s="14"/>
      <c r="OOT9" s="14"/>
      <c r="OOU9" s="14"/>
      <c r="OOV9" s="14"/>
      <c r="OOW9" s="14"/>
      <c r="OOX9" s="14"/>
      <c r="OOY9" s="14"/>
      <c r="OOZ9" s="14"/>
      <c r="OPA9" s="14"/>
      <c r="OPB9" s="14"/>
      <c r="OPC9" s="14"/>
      <c r="OPD9" s="14"/>
      <c r="OPE9" s="14"/>
      <c r="OPF9" s="14"/>
      <c r="OPG9" s="14"/>
      <c r="OPH9" s="14"/>
      <c r="OPI9" s="14"/>
      <c r="OPJ9" s="14"/>
      <c r="OPK9" s="14"/>
      <c r="OPL9" s="14"/>
      <c r="OPM9" s="14"/>
      <c r="OPN9" s="14"/>
      <c r="OPO9" s="14"/>
      <c r="OPP9" s="14"/>
      <c r="OPQ9" s="14"/>
      <c r="OPR9" s="14"/>
      <c r="OPS9" s="14"/>
      <c r="OPT9" s="14"/>
      <c r="OPU9" s="14"/>
      <c r="OPV9" s="14"/>
      <c r="OPW9" s="14"/>
      <c r="OPX9" s="14"/>
      <c r="OPY9" s="14"/>
      <c r="OPZ9" s="14"/>
      <c r="OQA9" s="14"/>
      <c r="OQB9" s="14"/>
      <c r="OQC9" s="14"/>
      <c r="OQD9" s="14"/>
      <c r="OQE9" s="14"/>
      <c r="OQF9" s="14"/>
      <c r="OQG9" s="14"/>
      <c r="OQH9" s="14"/>
      <c r="OQI9" s="14"/>
      <c r="OQJ9" s="14"/>
      <c r="OQK9" s="14"/>
      <c r="OQL9" s="14"/>
      <c r="OQM9" s="14"/>
      <c r="OQN9" s="14"/>
      <c r="OQO9" s="14"/>
      <c r="OQP9" s="14"/>
      <c r="OQQ9" s="14"/>
      <c r="OQR9" s="14"/>
      <c r="OQS9" s="14"/>
      <c r="OQT9" s="14"/>
      <c r="OQU9" s="14"/>
      <c r="OQV9" s="14"/>
      <c r="OQW9" s="14"/>
      <c r="OQX9" s="14"/>
      <c r="OQY9" s="14"/>
      <c r="OQZ9" s="14"/>
      <c r="ORA9" s="14"/>
      <c r="ORB9" s="14"/>
      <c r="ORC9" s="14"/>
      <c r="ORD9" s="14"/>
      <c r="ORE9" s="14"/>
      <c r="ORF9" s="14"/>
      <c r="ORG9" s="14"/>
      <c r="ORH9" s="14"/>
      <c r="ORI9" s="14"/>
      <c r="ORJ9" s="14"/>
      <c r="ORK9" s="14"/>
      <c r="ORL9" s="14"/>
      <c r="ORM9" s="14"/>
      <c r="ORN9" s="14"/>
      <c r="ORO9" s="14"/>
      <c r="ORP9" s="14"/>
      <c r="ORQ9" s="14"/>
      <c r="ORR9" s="14"/>
      <c r="ORS9" s="14"/>
      <c r="ORT9" s="14"/>
      <c r="ORU9" s="14"/>
      <c r="ORV9" s="14"/>
      <c r="ORW9" s="14"/>
      <c r="ORX9" s="14"/>
      <c r="ORY9" s="14"/>
      <c r="ORZ9" s="14"/>
      <c r="OSA9" s="14"/>
      <c r="OSB9" s="14"/>
      <c r="OSC9" s="14"/>
      <c r="OSD9" s="14"/>
      <c r="OSE9" s="14"/>
      <c r="OSF9" s="14"/>
      <c r="OSG9" s="14"/>
      <c r="OSH9" s="14"/>
      <c r="OSI9" s="14"/>
      <c r="OSJ9" s="14"/>
      <c r="OSK9" s="14"/>
      <c r="OSL9" s="14"/>
      <c r="OSM9" s="14"/>
      <c r="OSN9" s="14"/>
      <c r="OSO9" s="14"/>
      <c r="OSP9" s="14"/>
      <c r="OSQ9" s="14"/>
      <c r="OSR9" s="14"/>
      <c r="OSS9" s="14"/>
      <c r="OST9" s="14"/>
      <c r="OSU9" s="14"/>
      <c r="OSV9" s="14"/>
      <c r="OSW9" s="14"/>
      <c r="OSX9" s="14"/>
      <c r="OSY9" s="14"/>
      <c r="OSZ9" s="14"/>
      <c r="OTA9" s="14"/>
      <c r="OTB9" s="14"/>
      <c r="OTC9" s="14"/>
      <c r="OTD9" s="14"/>
      <c r="OTE9" s="14"/>
      <c r="OTF9" s="14"/>
      <c r="OTG9" s="14"/>
      <c r="OTH9" s="14"/>
      <c r="OTI9" s="14"/>
      <c r="OTJ9" s="14"/>
      <c r="OTK9" s="14"/>
      <c r="OTL9" s="14"/>
      <c r="OTM9" s="14"/>
      <c r="OTN9" s="14"/>
      <c r="OTO9" s="14"/>
      <c r="OTP9" s="14"/>
      <c r="OTQ9" s="14"/>
      <c r="OTR9" s="14"/>
      <c r="OTS9" s="14"/>
      <c r="OTT9" s="14"/>
      <c r="OTU9" s="14"/>
      <c r="OTV9" s="14"/>
      <c r="OTW9" s="14"/>
      <c r="OTX9" s="14"/>
      <c r="OTY9" s="14"/>
      <c r="OTZ9" s="14"/>
      <c r="OUA9" s="14"/>
      <c r="OUB9" s="14"/>
      <c r="OUC9" s="14"/>
      <c r="OUD9" s="14"/>
      <c r="OUE9" s="14"/>
      <c r="OUF9" s="14"/>
      <c r="OUG9" s="14"/>
      <c r="OUH9" s="14"/>
      <c r="OUI9" s="14"/>
      <c r="OUJ9" s="14"/>
      <c r="OUK9" s="14"/>
      <c r="OUL9" s="14"/>
      <c r="OUM9" s="14"/>
      <c r="OUN9" s="14"/>
      <c r="OUO9" s="14"/>
      <c r="OUP9" s="14"/>
      <c r="OUQ9" s="14"/>
      <c r="OUR9" s="14"/>
      <c r="OUS9" s="14"/>
      <c r="OUT9" s="14"/>
      <c r="OUU9" s="14"/>
      <c r="OUV9" s="14"/>
      <c r="OUW9" s="14"/>
      <c r="OUX9" s="14"/>
      <c r="OUY9" s="14"/>
      <c r="OUZ9" s="14"/>
      <c r="OVA9" s="14"/>
      <c r="OVB9" s="14"/>
      <c r="OVC9" s="14"/>
      <c r="OVD9" s="14"/>
      <c r="OVE9" s="14"/>
      <c r="OVF9" s="14"/>
      <c r="OVG9" s="14"/>
      <c r="OVH9" s="14"/>
      <c r="OVI9" s="14"/>
      <c r="OVJ9" s="14"/>
      <c r="OVK9" s="14"/>
      <c r="OVL9" s="14"/>
      <c r="OVM9" s="14"/>
      <c r="OVN9" s="14"/>
      <c r="OVO9" s="14"/>
      <c r="OVP9" s="14"/>
      <c r="OVQ9" s="14"/>
      <c r="OVR9" s="14"/>
      <c r="OVS9" s="14"/>
      <c r="OVT9" s="14"/>
      <c r="OVU9" s="14"/>
      <c r="OVV9" s="14"/>
      <c r="OVW9" s="14"/>
      <c r="OVX9" s="14"/>
      <c r="OVY9" s="14"/>
      <c r="OVZ9" s="14"/>
      <c r="OWA9" s="14"/>
      <c r="OWB9" s="14"/>
      <c r="OWC9" s="14"/>
      <c r="OWD9" s="14"/>
      <c r="OWE9" s="14"/>
      <c r="OWF9" s="14"/>
      <c r="OWG9" s="14"/>
      <c r="OWH9" s="14"/>
      <c r="OWI9" s="14"/>
      <c r="OWJ9" s="14"/>
      <c r="OWK9" s="14"/>
      <c r="OWL9" s="14"/>
      <c r="OWM9" s="14"/>
      <c r="OWN9" s="14"/>
      <c r="OWO9" s="14"/>
      <c r="OWP9" s="14"/>
      <c r="OWQ9" s="14"/>
      <c r="OWR9" s="14"/>
      <c r="OWS9" s="14"/>
      <c r="OWT9" s="14"/>
      <c r="OWU9" s="14"/>
      <c r="OWV9" s="14"/>
      <c r="OWW9" s="14"/>
      <c r="OWX9" s="14"/>
      <c r="OWY9" s="14"/>
      <c r="OWZ9" s="14"/>
      <c r="OXA9" s="14"/>
      <c r="OXB9" s="14"/>
      <c r="OXC9" s="14"/>
      <c r="OXD9" s="14"/>
      <c r="OXE9" s="14"/>
      <c r="OXF9" s="14"/>
      <c r="OXG9" s="14"/>
      <c r="OXH9" s="14"/>
      <c r="OXI9" s="14"/>
      <c r="OXJ9" s="14"/>
      <c r="OXK9" s="14"/>
      <c r="OXL9" s="14"/>
      <c r="OXM9" s="14"/>
      <c r="OXN9" s="14"/>
      <c r="OXO9" s="14"/>
      <c r="OXP9" s="14"/>
      <c r="OXQ9" s="14"/>
      <c r="OXR9" s="14"/>
      <c r="OXS9" s="14"/>
      <c r="OXT9" s="14"/>
      <c r="OXU9" s="14"/>
      <c r="OXV9" s="14"/>
      <c r="OXW9" s="14"/>
      <c r="OXX9" s="14"/>
      <c r="OXY9" s="14"/>
      <c r="OXZ9" s="14"/>
      <c r="OYA9" s="14"/>
      <c r="OYB9" s="14"/>
      <c r="OYC9" s="14"/>
      <c r="OYD9" s="14"/>
      <c r="OYE9" s="14"/>
      <c r="OYF9" s="14"/>
      <c r="OYG9" s="14"/>
      <c r="OYH9" s="14"/>
      <c r="OYI9" s="14"/>
      <c r="OYJ9" s="14"/>
      <c r="OYK9" s="14"/>
      <c r="OYL9" s="14"/>
      <c r="OYM9" s="14"/>
      <c r="OYN9" s="14"/>
      <c r="OYO9" s="14"/>
      <c r="OYP9" s="14"/>
      <c r="OYQ9" s="14"/>
      <c r="OYR9" s="14"/>
      <c r="OYS9" s="14"/>
      <c r="OYT9" s="14"/>
      <c r="OYU9" s="14"/>
      <c r="OYV9" s="14"/>
      <c r="OYW9" s="14"/>
      <c r="OYX9" s="14"/>
      <c r="OYY9" s="14"/>
      <c r="OYZ9" s="14"/>
      <c r="OZA9" s="14"/>
      <c r="OZB9" s="14"/>
      <c r="OZC9" s="14"/>
      <c r="OZD9" s="14"/>
      <c r="OZE9" s="14"/>
      <c r="OZF9" s="14"/>
      <c r="OZG9" s="14"/>
      <c r="OZH9" s="14"/>
      <c r="OZI9" s="14"/>
      <c r="OZJ9" s="14"/>
      <c r="OZK9" s="14"/>
      <c r="OZL9" s="14"/>
      <c r="OZM9" s="14"/>
      <c r="OZN9" s="14"/>
      <c r="OZO9" s="14"/>
      <c r="OZP9" s="14"/>
      <c r="OZQ9" s="14"/>
      <c r="OZR9" s="14"/>
      <c r="OZS9" s="14"/>
      <c r="OZT9" s="14"/>
      <c r="OZU9" s="14"/>
      <c r="OZV9" s="14"/>
      <c r="OZW9" s="14"/>
      <c r="OZX9" s="14"/>
      <c r="OZY9" s="14"/>
      <c r="OZZ9" s="14"/>
      <c r="PAA9" s="14"/>
      <c r="PAB9" s="14"/>
      <c r="PAC9" s="14"/>
      <c r="PAD9" s="14"/>
      <c r="PAE9" s="14"/>
      <c r="PAF9" s="14"/>
      <c r="PAG9" s="14"/>
      <c r="PAH9" s="14"/>
      <c r="PAI9" s="14"/>
      <c r="PAJ9" s="14"/>
      <c r="PAK9" s="14"/>
      <c r="PAL9" s="14"/>
      <c r="PAM9" s="14"/>
      <c r="PAN9" s="14"/>
      <c r="PAO9" s="14"/>
      <c r="PAP9" s="14"/>
      <c r="PAQ9" s="14"/>
      <c r="PAR9" s="14"/>
      <c r="PAS9" s="14"/>
      <c r="PAT9" s="14"/>
      <c r="PAU9" s="14"/>
      <c r="PAV9" s="14"/>
      <c r="PAW9" s="14"/>
      <c r="PAX9" s="14"/>
      <c r="PAY9" s="14"/>
      <c r="PAZ9" s="14"/>
      <c r="PBA9" s="14"/>
      <c r="PBB9" s="14"/>
      <c r="PBC9" s="14"/>
      <c r="PBD9" s="14"/>
      <c r="PBE9" s="14"/>
      <c r="PBF9" s="14"/>
      <c r="PBG9" s="14"/>
      <c r="PBH9" s="14"/>
      <c r="PBI9" s="14"/>
      <c r="PBJ9" s="14"/>
      <c r="PBK9" s="14"/>
      <c r="PBL9" s="14"/>
      <c r="PBM9" s="14"/>
      <c r="PBN9" s="14"/>
      <c r="PBO9" s="14"/>
      <c r="PBP9" s="14"/>
      <c r="PBQ9" s="14"/>
      <c r="PBR9" s="14"/>
      <c r="PBS9" s="14"/>
      <c r="PBT9" s="14"/>
      <c r="PBU9" s="14"/>
      <c r="PBV9" s="14"/>
      <c r="PBW9" s="14"/>
      <c r="PBX9" s="14"/>
      <c r="PBY9" s="14"/>
      <c r="PBZ9" s="14"/>
      <c r="PCA9" s="14"/>
      <c r="PCB9" s="14"/>
      <c r="PCC9" s="14"/>
      <c r="PCD9" s="14"/>
      <c r="PCE9" s="14"/>
      <c r="PCF9" s="14"/>
      <c r="PCG9" s="14"/>
      <c r="PCH9" s="14"/>
      <c r="PCI9" s="14"/>
      <c r="PCJ9" s="14"/>
      <c r="PCK9" s="14"/>
      <c r="PCL9" s="14"/>
      <c r="PCM9" s="14"/>
      <c r="PCN9" s="14"/>
      <c r="PCO9" s="14"/>
      <c r="PCP9" s="14"/>
      <c r="PCQ9" s="14"/>
      <c r="PCR9" s="14"/>
      <c r="PCS9" s="14"/>
      <c r="PCT9" s="14"/>
      <c r="PCU9" s="14"/>
      <c r="PCV9" s="14"/>
      <c r="PCW9" s="14"/>
      <c r="PCX9" s="14"/>
      <c r="PCY9" s="14"/>
      <c r="PCZ9" s="14"/>
      <c r="PDA9" s="14"/>
      <c r="PDB9" s="14"/>
      <c r="PDC9" s="14"/>
      <c r="PDD9" s="14"/>
      <c r="PDE9" s="14"/>
      <c r="PDF9" s="14"/>
      <c r="PDG9" s="14"/>
      <c r="PDH9" s="14"/>
      <c r="PDI9" s="14"/>
      <c r="PDJ9" s="14"/>
      <c r="PDK9" s="14"/>
      <c r="PDL9" s="14"/>
      <c r="PDM9" s="14"/>
      <c r="PDN9" s="14"/>
      <c r="PDO9" s="14"/>
      <c r="PDP9" s="14"/>
      <c r="PDQ9" s="14"/>
      <c r="PDR9" s="14"/>
      <c r="PDS9" s="14"/>
      <c r="PDT9" s="14"/>
      <c r="PDU9" s="14"/>
      <c r="PDV9" s="14"/>
      <c r="PDW9" s="14"/>
      <c r="PDX9" s="14"/>
      <c r="PDY9" s="14"/>
      <c r="PDZ9" s="14"/>
      <c r="PEA9" s="14"/>
      <c r="PEB9" s="14"/>
      <c r="PEC9" s="14"/>
      <c r="PED9" s="14"/>
      <c r="PEE9" s="14"/>
      <c r="PEF9" s="14"/>
      <c r="PEG9" s="14"/>
      <c r="PEH9" s="14"/>
      <c r="PEI9" s="14"/>
      <c r="PEJ9" s="14"/>
      <c r="PEK9" s="14"/>
      <c r="PEL9" s="14"/>
      <c r="PEM9" s="14"/>
      <c r="PEN9" s="14"/>
      <c r="PEO9" s="14"/>
      <c r="PEP9" s="14"/>
      <c r="PEQ9" s="14"/>
      <c r="PER9" s="14"/>
      <c r="PES9" s="14"/>
      <c r="PET9" s="14"/>
      <c r="PEU9" s="14"/>
      <c r="PEV9" s="14"/>
      <c r="PEW9" s="14"/>
      <c r="PEX9" s="14"/>
      <c r="PEY9" s="14"/>
      <c r="PEZ9" s="14"/>
      <c r="PFA9" s="14"/>
      <c r="PFB9" s="14"/>
      <c r="PFC9" s="14"/>
      <c r="PFD9" s="14"/>
      <c r="PFE9" s="14"/>
      <c r="PFF9" s="14"/>
      <c r="PFG9" s="14"/>
      <c r="PFH9" s="14"/>
      <c r="PFI9" s="14"/>
      <c r="PFJ9" s="14"/>
      <c r="PFK9" s="14"/>
      <c r="PFL9" s="14"/>
      <c r="PFM9" s="14"/>
      <c r="PFN9" s="14"/>
      <c r="PFO9" s="14"/>
      <c r="PFP9" s="14"/>
      <c r="PFQ9" s="14"/>
      <c r="PFR9" s="14"/>
      <c r="PFS9" s="14"/>
      <c r="PFT9" s="14"/>
      <c r="PFU9" s="14"/>
      <c r="PFV9" s="14"/>
      <c r="PFW9" s="14"/>
      <c r="PFX9" s="14"/>
      <c r="PFY9" s="14"/>
      <c r="PFZ9" s="14"/>
      <c r="PGA9" s="14"/>
      <c r="PGB9" s="14"/>
      <c r="PGC9" s="14"/>
      <c r="PGD9" s="14"/>
      <c r="PGE9" s="14"/>
      <c r="PGF9" s="14"/>
      <c r="PGG9" s="14"/>
      <c r="PGH9" s="14"/>
      <c r="PGI9" s="14"/>
      <c r="PGJ9" s="14"/>
      <c r="PGK9" s="14"/>
      <c r="PGL9" s="14"/>
      <c r="PGM9" s="14"/>
      <c r="PGN9" s="14"/>
      <c r="PGO9" s="14"/>
      <c r="PGP9" s="14"/>
      <c r="PGQ9" s="14"/>
      <c r="PGR9" s="14"/>
      <c r="PGS9" s="14"/>
      <c r="PGT9" s="14"/>
      <c r="PGU9" s="14"/>
      <c r="PGV9" s="14"/>
      <c r="PGW9" s="14"/>
      <c r="PGX9" s="14"/>
      <c r="PGY9" s="14"/>
      <c r="PGZ9" s="14"/>
      <c r="PHA9" s="14"/>
      <c r="PHB9" s="14"/>
      <c r="PHC9" s="14"/>
      <c r="PHD9" s="14"/>
      <c r="PHE9" s="14"/>
      <c r="PHF9" s="14"/>
      <c r="PHG9" s="14"/>
      <c r="PHH9" s="14"/>
      <c r="PHI9" s="14"/>
      <c r="PHJ9" s="14"/>
      <c r="PHK9" s="14"/>
      <c r="PHL9" s="14"/>
      <c r="PHM9" s="14"/>
      <c r="PHN9" s="14"/>
      <c r="PHO9" s="14"/>
      <c r="PHP9" s="14"/>
      <c r="PHQ9" s="14"/>
      <c r="PHR9" s="14"/>
      <c r="PHS9" s="14"/>
      <c r="PHT9" s="14"/>
      <c r="PHU9" s="14"/>
      <c r="PHV9" s="14"/>
      <c r="PHW9" s="14"/>
      <c r="PHX9" s="14"/>
      <c r="PHY9" s="14"/>
      <c r="PHZ9" s="14"/>
      <c r="PIA9" s="14"/>
      <c r="PIB9" s="14"/>
      <c r="PIC9" s="14"/>
      <c r="PID9" s="14"/>
      <c r="PIE9" s="14"/>
      <c r="PIF9" s="14"/>
      <c r="PIG9" s="14"/>
      <c r="PIH9" s="14"/>
      <c r="PII9" s="14"/>
      <c r="PIJ9" s="14"/>
      <c r="PIK9" s="14"/>
      <c r="PIL9" s="14"/>
      <c r="PIM9" s="14"/>
      <c r="PIN9" s="14"/>
      <c r="PIO9" s="14"/>
      <c r="PIP9" s="14"/>
      <c r="PIQ9" s="14"/>
      <c r="PIR9" s="14"/>
      <c r="PIS9" s="14"/>
      <c r="PIT9" s="14"/>
      <c r="PIU9" s="14"/>
      <c r="PIV9" s="14"/>
      <c r="PIW9" s="14"/>
      <c r="PIX9" s="14"/>
      <c r="PIY9" s="14"/>
      <c r="PIZ9" s="14"/>
      <c r="PJA9" s="14"/>
      <c r="PJB9" s="14"/>
      <c r="PJC9" s="14"/>
      <c r="PJD9" s="14"/>
      <c r="PJE9" s="14"/>
      <c r="PJF9" s="14"/>
      <c r="PJG9" s="14"/>
      <c r="PJH9" s="14"/>
      <c r="PJI9" s="14"/>
      <c r="PJJ9" s="14"/>
      <c r="PJK9" s="14"/>
      <c r="PJL9" s="14"/>
      <c r="PJM9" s="14"/>
      <c r="PJN9" s="14"/>
      <c r="PJO9" s="14"/>
      <c r="PJP9" s="14"/>
      <c r="PJQ9" s="14"/>
      <c r="PJR9" s="14"/>
      <c r="PJS9" s="14"/>
      <c r="PJT9" s="14"/>
      <c r="PJU9" s="14"/>
      <c r="PJV9" s="14"/>
      <c r="PJW9" s="14"/>
      <c r="PJX9" s="14"/>
      <c r="PJY9" s="14"/>
      <c r="PJZ9" s="14"/>
      <c r="PKA9" s="14"/>
      <c r="PKB9" s="14"/>
      <c r="PKC9" s="14"/>
      <c r="PKD9" s="14"/>
      <c r="PKE9" s="14"/>
      <c r="PKF9" s="14"/>
      <c r="PKG9" s="14"/>
      <c r="PKH9" s="14"/>
      <c r="PKI9" s="14"/>
      <c r="PKJ9" s="14"/>
      <c r="PKK9" s="14"/>
      <c r="PKL9" s="14"/>
      <c r="PKM9" s="14"/>
      <c r="PKN9" s="14"/>
      <c r="PKO9" s="14"/>
      <c r="PKP9" s="14"/>
      <c r="PKQ9" s="14"/>
      <c r="PKR9" s="14"/>
      <c r="PKS9" s="14"/>
      <c r="PKT9" s="14"/>
      <c r="PKU9" s="14"/>
      <c r="PKV9" s="14"/>
      <c r="PKW9" s="14"/>
      <c r="PKX9" s="14"/>
      <c r="PKY9" s="14"/>
      <c r="PKZ9" s="14"/>
      <c r="PLA9" s="14"/>
      <c r="PLB9" s="14"/>
      <c r="PLC9" s="14"/>
      <c r="PLD9" s="14"/>
      <c r="PLE9" s="14"/>
      <c r="PLF9" s="14"/>
      <c r="PLG9" s="14"/>
      <c r="PLH9" s="14"/>
      <c r="PLI9" s="14"/>
      <c r="PLJ9" s="14"/>
      <c r="PLK9" s="14"/>
      <c r="PLL9" s="14"/>
      <c r="PLM9" s="14"/>
      <c r="PLN9" s="14"/>
      <c r="PLO9" s="14"/>
      <c r="PLP9" s="14"/>
      <c r="PLQ9" s="14"/>
      <c r="PLR9" s="14"/>
      <c r="PLS9" s="14"/>
      <c r="PLT9" s="14"/>
      <c r="PLU9" s="14"/>
      <c r="PLV9" s="14"/>
      <c r="PLW9" s="14"/>
      <c r="PLX9" s="14"/>
      <c r="PLY9" s="14"/>
      <c r="PLZ9" s="14"/>
      <c r="PMA9" s="14"/>
      <c r="PMB9" s="14"/>
      <c r="PMC9" s="14"/>
      <c r="PMD9" s="14"/>
      <c r="PME9" s="14"/>
      <c r="PMF9" s="14"/>
      <c r="PMG9" s="14"/>
      <c r="PMH9" s="14"/>
      <c r="PMI9" s="14"/>
      <c r="PMJ9" s="14"/>
      <c r="PMK9" s="14"/>
      <c r="PML9" s="14"/>
      <c r="PMM9" s="14"/>
      <c r="PMN9" s="14"/>
      <c r="PMO9" s="14"/>
      <c r="PMP9" s="14"/>
      <c r="PMQ9" s="14"/>
      <c r="PMR9" s="14"/>
      <c r="PMS9" s="14"/>
      <c r="PMT9" s="14"/>
      <c r="PMU9" s="14"/>
      <c r="PMV9" s="14"/>
      <c r="PMW9" s="14"/>
      <c r="PMX9" s="14"/>
      <c r="PMY9" s="14"/>
      <c r="PMZ9" s="14"/>
      <c r="PNA9" s="14"/>
      <c r="PNB9" s="14"/>
      <c r="PNC9" s="14"/>
      <c r="PND9" s="14"/>
      <c r="PNE9" s="14"/>
      <c r="PNF9" s="14"/>
      <c r="PNG9" s="14"/>
      <c r="PNH9" s="14"/>
      <c r="PNI9" s="14"/>
      <c r="PNJ9" s="14"/>
      <c r="PNK9" s="14"/>
      <c r="PNL9" s="14"/>
      <c r="PNM9" s="14"/>
      <c r="PNN9" s="14"/>
      <c r="PNO9" s="14"/>
      <c r="PNP9" s="14"/>
      <c r="PNQ9" s="14"/>
      <c r="PNR9" s="14"/>
      <c r="PNS9" s="14"/>
      <c r="PNT9" s="14"/>
      <c r="PNU9" s="14"/>
      <c r="PNV9" s="14"/>
      <c r="PNW9" s="14"/>
      <c r="PNX9" s="14"/>
      <c r="PNY9" s="14"/>
      <c r="PNZ9" s="14"/>
      <c r="POA9" s="14"/>
      <c r="POB9" s="14"/>
      <c r="POC9" s="14"/>
      <c r="POD9" s="14"/>
      <c r="POE9" s="14"/>
      <c r="POF9" s="14"/>
      <c r="POG9" s="14"/>
      <c r="POH9" s="14"/>
      <c r="POI9" s="14"/>
      <c r="POJ9" s="14"/>
      <c r="POK9" s="14"/>
      <c r="POL9" s="14"/>
      <c r="POM9" s="14"/>
      <c r="PON9" s="14"/>
      <c r="POO9" s="14"/>
      <c r="POP9" s="14"/>
      <c r="POQ9" s="14"/>
      <c r="POR9" s="14"/>
      <c r="POS9" s="14"/>
      <c r="POT9" s="14"/>
      <c r="POU9" s="14"/>
      <c r="POV9" s="14"/>
      <c r="POW9" s="14"/>
      <c r="POX9" s="14"/>
      <c r="POY9" s="14"/>
      <c r="POZ9" s="14"/>
      <c r="PPA9" s="14"/>
      <c r="PPB9" s="14"/>
      <c r="PPC9" s="14"/>
      <c r="PPD9" s="14"/>
      <c r="PPE9" s="14"/>
      <c r="PPF9" s="14"/>
      <c r="PPG9" s="14"/>
      <c r="PPH9" s="14"/>
      <c r="PPI9" s="14"/>
      <c r="PPJ9" s="14"/>
      <c r="PPK9" s="14"/>
      <c r="PPL9" s="14"/>
      <c r="PPM9" s="14"/>
      <c r="PPN9" s="14"/>
      <c r="PPO9" s="14"/>
      <c r="PPP9" s="14"/>
      <c r="PPQ9" s="14"/>
      <c r="PPR9" s="14"/>
      <c r="PPS9" s="14"/>
      <c r="PPT9" s="14"/>
      <c r="PPU9" s="14"/>
      <c r="PPV9" s="14"/>
      <c r="PPW9" s="14"/>
      <c r="PPX9" s="14"/>
      <c r="PPY9" s="14"/>
      <c r="PPZ9" s="14"/>
      <c r="PQA9" s="14"/>
      <c r="PQB9" s="14"/>
      <c r="PQC9" s="14"/>
      <c r="PQD9" s="14"/>
      <c r="PQE9" s="14"/>
      <c r="PQF9" s="14"/>
      <c r="PQG9" s="14"/>
      <c r="PQH9" s="14"/>
      <c r="PQI9" s="14"/>
      <c r="PQJ9" s="14"/>
      <c r="PQK9" s="14"/>
      <c r="PQL9" s="14"/>
      <c r="PQM9" s="14"/>
      <c r="PQN9" s="14"/>
      <c r="PQO9" s="14"/>
      <c r="PQP9" s="14"/>
      <c r="PQQ9" s="14"/>
      <c r="PQR9" s="14"/>
      <c r="PQS9" s="14"/>
      <c r="PQT9" s="14"/>
      <c r="PQU9" s="14"/>
      <c r="PQV9" s="14"/>
      <c r="PQW9" s="14"/>
      <c r="PQX9" s="14"/>
      <c r="PQY9" s="14"/>
      <c r="PQZ9" s="14"/>
      <c r="PRA9" s="14"/>
      <c r="PRB9" s="14"/>
      <c r="PRC9" s="14"/>
      <c r="PRD9" s="14"/>
      <c r="PRE9" s="14"/>
      <c r="PRF9" s="14"/>
      <c r="PRG9" s="14"/>
      <c r="PRH9" s="14"/>
      <c r="PRI9" s="14"/>
      <c r="PRJ9" s="14"/>
      <c r="PRK9" s="14"/>
      <c r="PRL9" s="14"/>
      <c r="PRM9" s="14"/>
      <c r="PRN9" s="14"/>
      <c r="PRO9" s="14"/>
      <c r="PRP9" s="14"/>
      <c r="PRQ9" s="14"/>
      <c r="PRR9" s="14"/>
      <c r="PRS9" s="14"/>
      <c r="PRT9" s="14"/>
      <c r="PRU9" s="14"/>
      <c r="PRV9" s="14"/>
      <c r="PRW9" s="14"/>
      <c r="PRX9" s="14"/>
      <c r="PRY9" s="14"/>
      <c r="PRZ9" s="14"/>
      <c r="PSA9" s="14"/>
      <c r="PSB9" s="14"/>
      <c r="PSC9" s="14"/>
      <c r="PSD9" s="14"/>
      <c r="PSE9" s="14"/>
      <c r="PSF9" s="14"/>
      <c r="PSG9" s="14"/>
      <c r="PSH9" s="14"/>
      <c r="PSI9" s="14"/>
      <c r="PSJ9" s="14"/>
      <c r="PSK9" s="14"/>
      <c r="PSL9" s="14"/>
      <c r="PSM9" s="14"/>
      <c r="PSN9" s="14"/>
      <c r="PSO9" s="14"/>
      <c r="PSP9" s="14"/>
      <c r="PSQ9" s="14"/>
      <c r="PSR9" s="14"/>
      <c r="PSS9" s="14"/>
      <c r="PST9" s="14"/>
      <c r="PSU9" s="14"/>
      <c r="PSV9" s="14"/>
      <c r="PSW9" s="14"/>
      <c r="PSX9" s="14"/>
      <c r="PSY9" s="14"/>
      <c r="PSZ9" s="14"/>
      <c r="PTA9" s="14"/>
      <c r="PTB9" s="14"/>
      <c r="PTC9" s="14"/>
      <c r="PTD9" s="14"/>
      <c r="PTE9" s="14"/>
      <c r="PTF9" s="14"/>
      <c r="PTG9" s="14"/>
      <c r="PTH9" s="14"/>
      <c r="PTI9" s="14"/>
      <c r="PTJ9" s="14"/>
      <c r="PTK9" s="14"/>
      <c r="PTL9" s="14"/>
      <c r="PTM9" s="14"/>
      <c r="PTN9" s="14"/>
      <c r="PTO9" s="14"/>
      <c r="PTP9" s="14"/>
      <c r="PTQ9" s="14"/>
      <c r="PTR9" s="14"/>
      <c r="PTS9" s="14"/>
      <c r="PTT9" s="14"/>
      <c r="PTU9" s="14"/>
      <c r="PTV9" s="14"/>
      <c r="PTW9" s="14"/>
      <c r="PTX9" s="14"/>
      <c r="PTY9" s="14"/>
      <c r="PTZ9" s="14"/>
      <c r="PUA9" s="14"/>
      <c r="PUB9" s="14"/>
      <c r="PUC9" s="14"/>
      <c r="PUD9" s="14"/>
      <c r="PUE9" s="14"/>
      <c r="PUF9" s="14"/>
      <c r="PUG9" s="14"/>
      <c r="PUH9" s="14"/>
      <c r="PUI9" s="14"/>
      <c r="PUJ9" s="14"/>
      <c r="PUK9" s="14"/>
      <c r="PUL9" s="14"/>
      <c r="PUM9" s="14"/>
      <c r="PUN9" s="14"/>
      <c r="PUO9" s="14"/>
      <c r="PUP9" s="14"/>
      <c r="PUQ9" s="14"/>
      <c r="PUR9" s="14"/>
      <c r="PUS9" s="14"/>
      <c r="PUT9" s="14"/>
      <c r="PUU9" s="14"/>
      <c r="PUV9" s="14"/>
      <c r="PUW9" s="14"/>
      <c r="PUX9" s="14"/>
      <c r="PUY9" s="14"/>
      <c r="PUZ9" s="14"/>
      <c r="PVA9" s="14"/>
      <c r="PVB9" s="14"/>
      <c r="PVC9" s="14"/>
      <c r="PVD9" s="14"/>
      <c r="PVE9" s="14"/>
      <c r="PVF9" s="14"/>
      <c r="PVG9" s="14"/>
      <c r="PVH9" s="14"/>
      <c r="PVI9" s="14"/>
      <c r="PVJ9" s="14"/>
      <c r="PVK9" s="14"/>
      <c r="PVL9" s="14"/>
      <c r="PVM9" s="14"/>
      <c r="PVN9" s="14"/>
      <c r="PVO9" s="14"/>
      <c r="PVP9" s="14"/>
      <c r="PVQ9" s="14"/>
      <c r="PVR9" s="14"/>
      <c r="PVS9" s="14"/>
      <c r="PVT9" s="14"/>
      <c r="PVU9" s="14"/>
      <c r="PVV9" s="14"/>
      <c r="PVW9" s="14"/>
      <c r="PVX9" s="14"/>
      <c r="PVY9" s="14"/>
      <c r="PVZ9" s="14"/>
      <c r="PWA9" s="14"/>
      <c r="PWB9" s="14"/>
      <c r="PWC9" s="14"/>
      <c r="PWD9" s="14"/>
      <c r="PWE9" s="14"/>
      <c r="PWF9" s="14"/>
      <c r="PWG9" s="14"/>
      <c r="PWH9" s="14"/>
      <c r="PWI9" s="14"/>
      <c r="PWJ9" s="14"/>
      <c r="PWK9" s="14"/>
      <c r="PWL9" s="14"/>
      <c r="PWM9" s="14"/>
      <c r="PWN9" s="14"/>
      <c r="PWO9" s="14"/>
      <c r="PWP9" s="14"/>
      <c r="PWQ9" s="14"/>
      <c r="PWR9" s="14"/>
      <c r="PWS9" s="14"/>
      <c r="PWT9" s="14"/>
      <c r="PWU9" s="14"/>
      <c r="PWV9" s="14"/>
      <c r="PWW9" s="14"/>
      <c r="PWX9" s="14"/>
      <c r="PWY9" s="14"/>
      <c r="PWZ9" s="14"/>
      <c r="PXA9" s="14"/>
      <c r="PXB9" s="14"/>
      <c r="PXC9" s="14"/>
      <c r="PXD9" s="14"/>
      <c r="PXE9" s="14"/>
      <c r="PXF9" s="14"/>
      <c r="PXG9" s="14"/>
      <c r="PXH9" s="14"/>
      <c r="PXI9" s="14"/>
      <c r="PXJ9" s="14"/>
      <c r="PXK9" s="14"/>
      <c r="PXL9" s="14"/>
      <c r="PXM9" s="14"/>
      <c r="PXN9" s="14"/>
      <c r="PXO9" s="14"/>
      <c r="PXP9" s="14"/>
      <c r="PXQ9" s="14"/>
      <c r="PXR9" s="14"/>
      <c r="PXS9" s="14"/>
      <c r="PXT9" s="14"/>
      <c r="PXU9" s="14"/>
      <c r="PXV9" s="14"/>
      <c r="PXW9" s="14"/>
      <c r="PXX9" s="14"/>
      <c r="PXY9" s="14"/>
      <c r="PXZ9" s="14"/>
      <c r="PYA9" s="14"/>
      <c r="PYB9" s="14"/>
      <c r="PYC9" s="14"/>
      <c r="PYD9" s="14"/>
      <c r="PYE9" s="14"/>
      <c r="PYF9" s="14"/>
      <c r="PYG9" s="14"/>
      <c r="PYH9" s="14"/>
      <c r="PYI9" s="14"/>
      <c r="PYJ9" s="14"/>
      <c r="PYK9" s="14"/>
      <c r="PYL9" s="14"/>
      <c r="PYM9" s="14"/>
      <c r="PYN9" s="14"/>
      <c r="PYO9" s="14"/>
      <c r="PYP9" s="14"/>
      <c r="PYQ9" s="14"/>
      <c r="PYR9" s="14"/>
      <c r="PYS9" s="14"/>
      <c r="PYT9" s="14"/>
      <c r="PYU9" s="14"/>
      <c r="PYV9" s="14"/>
      <c r="PYW9" s="14"/>
      <c r="PYX9" s="14"/>
      <c r="PYY9" s="14"/>
      <c r="PYZ9" s="14"/>
      <c r="PZA9" s="14"/>
      <c r="PZB9" s="14"/>
      <c r="PZC9" s="14"/>
      <c r="PZD9" s="14"/>
      <c r="PZE9" s="14"/>
      <c r="PZF9" s="14"/>
      <c r="PZG9" s="14"/>
      <c r="PZH9" s="14"/>
      <c r="PZI9" s="14"/>
      <c r="PZJ9" s="14"/>
      <c r="PZK9" s="14"/>
      <c r="PZL9" s="14"/>
      <c r="PZM9" s="14"/>
      <c r="PZN9" s="14"/>
      <c r="PZO9" s="14"/>
      <c r="PZP9" s="14"/>
      <c r="PZQ9" s="14"/>
      <c r="PZR9" s="14"/>
      <c r="PZS9" s="14"/>
      <c r="PZT9" s="14"/>
      <c r="PZU9" s="14"/>
      <c r="PZV9" s="14"/>
      <c r="PZW9" s="14"/>
      <c r="PZX9" s="14"/>
      <c r="PZY9" s="14"/>
      <c r="PZZ9" s="14"/>
      <c r="QAA9" s="14"/>
      <c r="QAB9" s="14"/>
      <c r="QAC9" s="14"/>
      <c r="QAD9" s="14"/>
      <c r="QAE9" s="14"/>
      <c r="QAF9" s="14"/>
      <c r="QAG9" s="14"/>
      <c r="QAH9" s="14"/>
      <c r="QAI9" s="14"/>
      <c r="QAJ9" s="14"/>
      <c r="QAK9" s="14"/>
      <c r="QAL9" s="14"/>
      <c r="QAM9" s="14"/>
      <c r="QAN9" s="14"/>
      <c r="QAO9" s="14"/>
      <c r="QAP9" s="14"/>
      <c r="QAQ9" s="14"/>
      <c r="QAR9" s="14"/>
      <c r="QAS9" s="14"/>
      <c r="QAT9" s="14"/>
      <c r="QAU9" s="14"/>
      <c r="QAV9" s="14"/>
      <c r="QAW9" s="14"/>
      <c r="QAX9" s="14"/>
      <c r="QAY9" s="14"/>
      <c r="QAZ9" s="14"/>
      <c r="QBA9" s="14"/>
      <c r="QBB9" s="14"/>
      <c r="QBC9" s="14"/>
      <c r="QBD9" s="14"/>
      <c r="QBE9" s="14"/>
      <c r="QBF9" s="14"/>
      <c r="QBG9" s="14"/>
      <c r="QBH9" s="14"/>
      <c r="QBI9" s="14"/>
      <c r="QBJ9" s="14"/>
      <c r="QBK9" s="14"/>
      <c r="QBL9" s="14"/>
      <c r="QBM9" s="14"/>
      <c r="QBN9" s="14"/>
      <c r="QBO9" s="14"/>
      <c r="QBP9" s="14"/>
      <c r="QBQ9" s="14"/>
      <c r="QBR9" s="14"/>
      <c r="QBS9" s="14"/>
      <c r="QBT9" s="14"/>
      <c r="QBU9" s="14"/>
      <c r="QBV9" s="14"/>
      <c r="QBW9" s="14"/>
      <c r="QBX9" s="14"/>
      <c r="QBY9" s="14"/>
      <c r="QBZ9" s="14"/>
      <c r="QCA9" s="14"/>
      <c r="QCB9" s="14"/>
      <c r="QCC9" s="14"/>
      <c r="QCD9" s="14"/>
      <c r="QCE9" s="14"/>
      <c r="QCF9" s="14"/>
      <c r="QCG9" s="14"/>
      <c r="QCH9" s="14"/>
      <c r="QCI9" s="14"/>
      <c r="QCJ9" s="14"/>
      <c r="QCK9" s="14"/>
      <c r="QCL9" s="14"/>
      <c r="QCM9" s="14"/>
      <c r="QCN9" s="14"/>
      <c r="QCO9" s="14"/>
      <c r="QCP9" s="14"/>
      <c r="QCQ9" s="14"/>
      <c r="QCR9" s="14"/>
      <c r="QCS9" s="14"/>
      <c r="QCT9" s="14"/>
      <c r="QCU9" s="14"/>
      <c r="QCV9" s="14"/>
      <c r="QCW9" s="14"/>
      <c r="QCX9" s="14"/>
      <c r="QCY9" s="14"/>
      <c r="QCZ9" s="14"/>
      <c r="QDA9" s="14"/>
      <c r="QDB9" s="14"/>
      <c r="QDC9" s="14"/>
      <c r="QDD9" s="14"/>
      <c r="QDE9" s="14"/>
      <c r="QDF9" s="14"/>
      <c r="QDG9" s="14"/>
      <c r="QDH9" s="14"/>
      <c r="QDI9" s="14"/>
      <c r="QDJ9" s="14"/>
      <c r="QDK9" s="14"/>
      <c r="QDL9" s="14"/>
      <c r="QDM9" s="14"/>
      <c r="QDN9" s="14"/>
      <c r="QDO9" s="14"/>
      <c r="QDP9" s="14"/>
      <c r="QDQ9" s="14"/>
      <c r="QDR9" s="14"/>
      <c r="QDS9" s="14"/>
      <c r="QDT9" s="14"/>
      <c r="QDU9" s="14"/>
      <c r="QDV9" s="14"/>
      <c r="QDW9" s="14"/>
      <c r="QDX9" s="14"/>
      <c r="QDY9" s="14"/>
      <c r="QDZ9" s="14"/>
      <c r="QEA9" s="14"/>
      <c r="QEB9" s="14"/>
      <c r="QEC9" s="14"/>
      <c r="QED9" s="14"/>
      <c r="QEE9" s="14"/>
      <c r="QEF9" s="14"/>
      <c r="QEG9" s="14"/>
      <c r="QEH9" s="14"/>
      <c r="QEI9" s="14"/>
      <c r="QEJ9" s="14"/>
      <c r="QEK9" s="14"/>
      <c r="QEL9" s="14"/>
      <c r="QEM9" s="14"/>
      <c r="QEN9" s="14"/>
      <c r="QEO9" s="14"/>
      <c r="QEP9" s="14"/>
      <c r="QEQ9" s="14"/>
      <c r="QER9" s="14"/>
      <c r="QES9" s="14"/>
      <c r="QET9" s="14"/>
      <c r="QEU9" s="14"/>
      <c r="QEV9" s="14"/>
      <c r="QEW9" s="14"/>
      <c r="QEX9" s="14"/>
      <c r="QEY9" s="14"/>
      <c r="QEZ9" s="14"/>
      <c r="QFA9" s="14"/>
      <c r="QFB9" s="14"/>
      <c r="QFC9" s="14"/>
      <c r="QFD9" s="14"/>
      <c r="QFE9" s="14"/>
      <c r="QFF9" s="14"/>
      <c r="QFG9" s="14"/>
      <c r="QFH9" s="14"/>
      <c r="QFI9" s="14"/>
      <c r="QFJ9" s="14"/>
      <c r="QFK9" s="14"/>
      <c r="QFL9" s="14"/>
      <c r="QFM9" s="14"/>
      <c r="QFN9" s="14"/>
      <c r="QFO9" s="14"/>
      <c r="QFP9" s="14"/>
      <c r="QFQ9" s="14"/>
      <c r="QFR9" s="14"/>
      <c r="QFS9" s="14"/>
      <c r="QFT9" s="14"/>
      <c r="QFU9" s="14"/>
      <c r="QFV9" s="14"/>
      <c r="QFW9" s="14"/>
      <c r="QFX9" s="14"/>
      <c r="QFY9" s="14"/>
      <c r="QFZ9" s="14"/>
      <c r="QGA9" s="14"/>
      <c r="QGB9" s="14"/>
      <c r="QGC9" s="14"/>
      <c r="QGD9" s="14"/>
      <c r="QGE9" s="14"/>
      <c r="QGF9" s="14"/>
      <c r="QGG9" s="14"/>
      <c r="QGH9" s="14"/>
      <c r="QGI9" s="14"/>
      <c r="QGJ9" s="14"/>
      <c r="QGK9" s="14"/>
      <c r="QGL9" s="14"/>
      <c r="QGM9" s="14"/>
      <c r="QGN9" s="14"/>
      <c r="QGO9" s="14"/>
      <c r="QGP9" s="14"/>
      <c r="QGQ9" s="14"/>
      <c r="QGR9" s="14"/>
      <c r="QGS9" s="14"/>
      <c r="QGT9" s="14"/>
      <c r="QGU9" s="14"/>
      <c r="QGV9" s="14"/>
      <c r="QGW9" s="14"/>
      <c r="QGX9" s="14"/>
      <c r="QGY9" s="14"/>
      <c r="QGZ9" s="14"/>
      <c r="QHA9" s="14"/>
      <c r="QHB9" s="14"/>
      <c r="QHC9" s="14"/>
      <c r="QHD9" s="14"/>
      <c r="QHE9" s="14"/>
      <c r="QHF9" s="14"/>
      <c r="QHG9" s="14"/>
      <c r="QHH9" s="14"/>
      <c r="QHI9" s="14"/>
      <c r="QHJ9" s="14"/>
      <c r="QHK9" s="14"/>
      <c r="QHL9" s="14"/>
      <c r="QHM9" s="14"/>
      <c r="QHN9" s="14"/>
      <c r="QHO9" s="14"/>
      <c r="QHP9" s="14"/>
      <c r="QHQ9" s="14"/>
      <c r="QHR9" s="14"/>
      <c r="QHS9" s="14"/>
      <c r="QHT9" s="14"/>
      <c r="QHU9" s="14"/>
      <c r="QHV9" s="14"/>
      <c r="QHW9" s="14"/>
      <c r="QHX9" s="14"/>
      <c r="QHY9" s="14"/>
      <c r="QHZ9" s="14"/>
      <c r="QIA9" s="14"/>
      <c r="QIB9" s="14"/>
      <c r="QIC9" s="14"/>
      <c r="QID9" s="14"/>
      <c r="QIE9" s="14"/>
      <c r="QIF9" s="14"/>
      <c r="QIG9" s="14"/>
      <c r="QIH9" s="14"/>
      <c r="QII9" s="14"/>
      <c r="QIJ9" s="14"/>
      <c r="QIK9" s="14"/>
      <c r="QIL9" s="14"/>
      <c r="QIM9" s="14"/>
      <c r="QIN9" s="14"/>
      <c r="QIO9" s="14"/>
      <c r="QIP9" s="14"/>
      <c r="QIQ9" s="14"/>
      <c r="QIR9" s="14"/>
      <c r="QIS9" s="14"/>
      <c r="QIT9" s="14"/>
      <c r="QIU9" s="14"/>
      <c r="QIV9" s="14"/>
      <c r="QIW9" s="14"/>
      <c r="QIX9" s="14"/>
      <c r="QIY9" s="14"/>
      <c r="QIZ9" s="14"/>
      <c r="QJA9" s="14"/>
      <c r="QJB9" s="14"/>
      <c r="QJC9" s="14"/>
      <c r="QJD9" s="14"/>
      <c r="QJE9" s="14"/>
      <c r="QJF9" s="14"/>
      <c r="QJG9" s="14"/>
      <c r="QJH9" s="14"/>
      <c r="QJI9" s="14"/>
      <c r="QJJ9" s="14"/>
      <c r="QJK9" s="14"/>
      <c r="QJL9" s="14"/>
      <c r="QJM9" s="14"/>
      <c r="QJN9" s="14"/>
      <c r="QJO9" s="14"/>
      <c r="QJP9" s="14"/>
      <c r="QJQ9" s="14"/>
      <c r="QJR9" s="14"/>
      <c r="QJS9" s="14"/>
      <c r="QJT9" s="14"/>
      <c r="QJU9" s="14"/>
      <c r="QJV9" s="14"/>
      <c r="QJW9" s="14"/>
      <c r="QJX9" s="14"/>
      <c r="QJY9" s="14"/>
      <c r="QJZ9" s="14"/>
      <c r="QKA9" s="14"/>
      <c r="QKB9" s="14"/>
      <c r="QKC9" s="14"/>
      <c r="QKD9" s="14"/>
      <c r="QKE9" s="14"/>
      <c r="QKF9" s="14"/>
      <c r="QKG9" s="14"/>
      <c r="QKH9" s="14"/>
      <c r="QKI9" s="14"/>
      <c r="QKJ9" s="14"/>
      <c r="QKK9" s="14"/>
      <c r="QKL9" s="14"/>
      <c r="QKM9" s="14"/>
      <c r="QKN9" s="14"/>
      <c r="QKO9" s="14"/>
      <c r="QKP9" s="14"/>
      <c r="QKQ9" s="14"/>
      <c r="QKR9" s="14"/>
      <c r="QKS9" s="14"/>
      <c r="QKT9" s="14"/>
      <c r="QKU9" s="14"/>
      <c r="QKV9" s="14"/>
      <c r="QKW9" s="14"/>
      <c r="QKX9" s="14"/>
      <c r="QKY9" s="14"/>
      <c r="QKZ9" s="14"/>
      <c r="QLA9" s="14"/>
      <c r="QLB9" s="14"/>
      <c r="QLC9" s="14"/>
      <c r="QLD9" s="14"/>
      <c r="QLE9" s="14"/>
      <c r="QLF9" s="14"/>
      <c r="QLG9" s="14"/>
      <c r="QLH9" s="14"/>
      <c r="QLI9" s="14"/>
      <c r="QLJ9" s="14"/>
      <c r="QLK9" s="14"/>
      <c r="QLL9" s="14"/>
      <c r="QLM9" s="14"/>
      <c r="QLN9" s="14"/>
      <c r="QLO9" s="14"/>
      <c r="QLP9" s="14"/>
      <c r="QLQ9" s="14"/>
      <c r="QLR9" s="14"/>
      <c r="QLS9" s="14"/>
      <c r="QLT9" s="14"/>
      <c r="QLU9" s="14"/>
      <c r="QLV9" s="14"/>
      <c r="QLW9" s="14"/>
      <c r="QLX9" s="14"/>
      <c r="QLY9" s="14"/>
      <c r="QLZ9" s="14"/>
      <c r="QMA9" s="14"/>
      <c r="QMB9" s="14"/>
      <c r="QMC9" s="14"/>
      <c r="QMD9" s="14"/>
      <c r="QME9" s="14"/>
      <c r="QMF9" s="14"/>
      <c r="QMG9" s="14"/>
      <c r="QMH9" s="14"/>
      <c r="QMI9" s="14"/>
      <c r="QMJ9" s="14"/>
      <c r="QMK9" s="14"/>
      <c r="QML9" s="14"/>
      <c r="QMM9" s="14"/>
      <c r="QMN9" s="14"/>
      <c r="QMO9" s="14"/>
      <c r="QMP9" s="14"/>
      <c r="QMQ9" s="14"/>
      <c r="QMR9" s="14"/>
      <c r="QMS9" s="14"/>
      <c r="QMT9" s="14"/>
      <c r="QMU9" s="14"/>
      <c r="QMV9" s="14"/>
      <c r="QMW9" s="14"/>
      <c r="QMX9" s="14"/>
      <c r="QMY9" s="14"/>
      <c r="QMZ9" s="14"/>
      <c r="QNA9" s="14"/>
      <c r="QNB9" s="14"/>
      <c r="QNC9" s="14"/>
      <c r="QND9" s="14"/>
      <c r="QNE9" s="14"/>
      <c r="QNF9" s="14"/>
      <c r="QNG9" s="14"/>
      <c r="QNH9" s="14"/>
      <c r="QNI9" s="14"/>
      <c r="QNJ9" s="14"/>
      <c r="QNK9" s="14"/>
      <c r="QNL9" s="14"/>
      <c r="QNM9" s="14"/>
      <c r="QNN9" s="14"/>
      <c r="QNO9" s="14"/>
      <c r="QNP9" s="14"/>
      <c r="QNQ9" s="14"/>
      <c r="QNR9" s="14"/>
      <c r="QNS9" s="14"/>
      <c r="QNT9" s="14"/>
      <c r="QNU9" s="14"/>
      <c r="QNV9" s="14"/>
      <c r="QNW9" s="14"/>
      <c r="QNX9" s="14"/>
      <c r="QNY9" s="14"/>
      <c r="QNZ9" s="14"/>
      <c r="QOA9" s="14"/>
      <c r="QOB9" s="14"/>
      <c r="QOC9" s="14"/>
      <c r="QOD9" s="14"/>
      <c r="QOE9" s="14"/>
      <c r="QOF9" s="14"/>
      <c r="QOG9" s="14"/>
      <c r="QOH9" s="14"/>
      <c r="QOI9" s="14"/>
      <c r="QOJ9" s="14"/>
      <c r="QOK9" s="14"/>
      <c r="QOL9" s="14"/>
      <c r="QOM9" s="14"/>
      <c r="QON9" s="14"/>
      <c r="QOO9" s="14"/>
      <c r="QOP9" s="14"/>
      <c r="QOQ9" s="14"/>
      <c r="QOR9" s="14"/>
      <c r="QOS9" s="14"/>
      <c r="QOT9" s="14"/>
      <c r="QOU9" s="14"/>
      <c r="QOV9" s="14"/>
      <c r="QOW9" s="14"/>
      <c r="QOX9" s="14"/>
      <c r="QOY9" s="14"/>
      <c r="QOZ9" s="14"/>
      <c r="QPA9" s="14"/>
      <c r="QPB9" s="14"/>
      <c r="QPC9" s="14"/>
      <c r="QPD9" s="14"/>
      <c r="QPE9" s="14"/>
      <c r="QPF9" s="14"/>
      <c r="QPG9" s="14"/>
      <c r="QPH9" s="14"/>
      <c r="QPI9" s="14"/>
      <c r="QPJ9" s="14"/>
      <c r="QPK9" s="14"/>
      <c r="QPL9" s="14"/>
      <c r="QPM9" s="14"/>
      <c r="QPN9" s="14"/>
      <c r="QPO9" s="14"/>
      <c r="QPP9" s="14"/>
      <c r="QPQ9" s="14"/>
      <c r="QPR9" s="14"/>
      <c r="QPS9" s="14"/>
      <c r="QPT9" s="14"/>
      <c r="QPU9" s="14"/>
      <c r="QPV9" s="14"/>
      <c r="QPW9" s="14"/>
      <c r="QPX9" s="14"/>
      <c r="QPY9" s="14"/>
      <c r="QPZ9" s="14"/>
      <c r="QQA9" s="14"/>
      <c r="QQB9" s="14"/>
      <c r="QQC9" s="14"/>
      <c r="QQD9" s="14"/>
      <c r="QQE9" s="14"/>
      <c r="QQF9" s="14"/>
      <c r="QQG9" s="14"/>
      <c r="QQH9" s="14"/>
      <c r="QQI9" s="14"/>
      <c r="QQJ9" s="14"/>
      <c r="QQK9" s="14"/>
      <c r="QQL9" s="14"/>
      <c r="QQM9" s="14"/>
      <c r="QQN9" s="14"/>
      <c r="QQO9" s="14"/>
      <c r="QQP9" s="14"/>
      <c r="QQQ9" s="14"/>
      <c r="QQR9" s="14"/>
      <c r="QQS9" s="14"/>
      <c r="QQT9" s="14"/>
      <c r="QQU9" s="14"/>
      <c r="QQV9" s="14"/>
      <c r="QQW9" s="14"/>
      <c r="QQX9" s="14"/>
      <c r="QQY9" s="14"/>
      <c r="QQZ9" s="14"/>
      <c r="QRA9" s="14"/>
      <c r="QRB9" s="14"/>
      <c r="QRC9" s="14"/>
      <c r="QRD9" s="14"/>
      <c r="QRE9" s="14"/>
      <c r="QRF9" s="14"/>
      <c r="QRG9" s="14"/>
      <c r="QRH9" s="14"/>
      <c r="QRI9" s="14"/>
      <c r="QRJ9" s="14"/>
      <c r="QRK9" s="14"/>
      <c r="QRL9" s="14"/>
      <c r="QRM9" s="14"/>
      <c r="QRN9" s="14"/>
      <c r="QRO9" s="14"/>
      <c r="QRP9" s="14"/>
      <c r="QRQ9" s="14"/>
      <c r="QRR9" s="14"/>
      <c r="QRS9" s="14"/>
      <c r="QRT9" s="14"/>
      <c r="QRU9" s="14"/>
      <c r="QRV9" s="14"/>
      <c r="QRW9" s="14"/>
      <c r="QRX9" s="14"/>
      <c r="QRY9" s="14"/>
      <c r="QRZ9" s="14"/>
      <c r="QSA9" s="14"/>
      <c r="QSB9" s="14"/>
      <c r="QSC9" s="14"/>
      <c r="QSD9" s="14"/>
      <c r="QSE9" s="14"/>
      <c r="QSF9" s="14"/>
      <c r="QSG9" s="14"/>
      <c r="QSH9" s="14"/>
      <c r="QSI9" s="14"/>
      <c r="QSJ9" s="14"/>
      <c r="QSK9" s="14"/>
      <c r="QSL9" s="14"/>
      <c r="QSM9" s="14"/>
      <c r="QSN9" s="14"/>
      <c r="QSO9" s="14"/>
      <c r="QSP9" s="14"/>
      <c r="QSQ9" s="14"/>
      <c r="QSR9" s="14"/>
      <c r="QSS9" s="14"/>
      <c r="QST9" s="14"/>
      <c r="QSU9" s="14"/>
      <c r="QSV9" s="14"/>
      <c r="QSW9" s="14"/>
      <c r="QSX9" s="14"/>
      <c r="QSY9" s="14"/>
      <c r="QSZ9" s="14"/>
      <c r="QTA9" s="14"/>
      <c r="QTB9" s="14"/>
      <c r="QTC9" s="14"/>
      <c r="QTD9" s="14"/>
      <c r="QTE9" s="14"/>
      <c r="QTF9" s="14"/>
      <c r="QTG9" s="14"/>
      <c r="QTH9" s="14"/>
      <c r="QTI9" s="14"/>
      <c r="QTJ9" s="14"/>
      <c r="QTK9" s="14"/>
      <c r="QTL9" s="14"/>
      <c r="QTM9" s="14"/>
      <c r="QTN9" s="14"/>
      <c r="QTO9" s="14"/>
      <c r="QTP9" s="14"/>
      <c r="QTQ9" s="14"/>
      <c r="QTR9" s="14"/>
      <c r="QTS9" s="14"/>
      <c r="QTT9" s="14"/>
      <c r="QTU9" s="14"/>
      <c r="QTV9" s="14"/>
      <c r="QTW9" s="14"/>
      <c r="QTX9" s="14"/>
      <c r="QTY9" s="14"/>
      <c r="QTZ9" s="14"/>
      <c r="QUA9" s="14"/>
      <c r="QUB9" s="14"/>
      <c r="QUC9" s="14"/>
      <c r="QUD9" s="14"/>
      <c r="QUE9" s="14"/>
      <c r="QUF9" s="14"/>
      <c r="QUG9" s="14"/>
      <c r="QUH9" s="14"/>
      <c r="QUI9" s="14"/>
      <c r="QUJ9" s="14"/>
      <c r="QUK9" s="14"/>
      <c r="QUL9" s="14"/>
      <c r="QUM9" s="14"/>
      <c r="QUN9" s="14"/>
      <c r="QUO9" s="14"/>
      <c r="QUP9" s="14"/>
      <c r="QUQ9" s="14"/>
      <c r="QUR9" s="14"/>
      <c r="QUS9" s="14"/>
      <c r="QUT9" s="14"/>
      <c r="QUU9" s="14"/>
      <c r="QUV9" s="14"/>
      <c r="QUW9" s="14"/>
      <c r="QUX9" s="14"/>
      <c r="QUY9" s="14"/>
      <c r="QUZ9" s="14"/>
      <c r="QVA9" s="14"/>
      <c r="QVB9" s="14"/>
      <c r="QVC9" s="14"/>
      <c r="QVD9" s="14"/>
      <c r="QVE9" s="14"/>
      <c r="QVF9" s="14"/>
      <c r="QVG9" s="14"/>
      <c r="QVH9" s="14"/>
      <c r="QVI9" s="14"/>
      <c r="QVJ9" s="14"/>
      <c r="QVK9" s="14"/>
      <c r="QVL9" s="14"/>
      <c r="QVM9" s="14"/>
      <c r="QVN9" s="14"/>
      <c r="QVO9" s="14"/>
      <c r="QVP9" s="14"/>
      <c r="QVQ9" s="14"/>
      <c r="QVR9" s="14"/>
      <c r="QVS9" s="14"/>
      <c r="QVT9" s="14"/>
      <c r="QVU9" s="14"/>
      <c r="QVV9" s="14"/>
      <c r="QVW9" s="14"/>
      <c r="QVX9" s="14"/>
      <c r="QVY9" s="14"/>
      <c r="QVZ9" s="14"/>
      <c r="QWA9" s="14"/>
      <c r="QWB9" s="14"/>
      <c r="QWC9" s="14"/>
      <c r="QWD9" s="14"/>
      <c r="QWE9" s="14"/>
      <c r="QWF9" s="14"/>
      <c r="QWG9" s="14"/>
      <c r="QWH9" s="14"/>
      <c r="QWI9" s="14"/>
      <c r="QWJ9" s="14"/>
      <c r="QWK9" s="14"/>
      <c r="QWL9" s="14"/>
      <c r="QWM9" s="14"/>
      <c r="QWN9" s="14"/>
      <c r="QWO9" s="14"/>
      <c r="QWP9" s="14"/>
      <c r="QWQ9" s="14"/>
      <c r="QWR9" s="14"/>
      <c r="QWS9" s="14"/>
      <c r="QWT9" s="14"/>
      <c r="QWU9" s="14"/>
      <c r="QWV9" s="14"/>
      <c r="QWW9" s="14"/>
      <c r="QWX9" s="14"/>
      <c r="QWY9" s="14"/>
      <c r="QWZ9" s="14"/>
      <c r="QXA9" s="14"/>
      <c r="QXB9" s="14"/>
      <c r="QXC9" s="14"/>
      <c r="QXD9" s="14"/>
      <c r="QXE9" s="14"/>
      <c r="QXF9" s="14"/>
      <c r="QXG9" s="14"/>
      <c r="QXH9" s="14"/>
      <c r="QXI9" s="14"/>
      <c r="QXJ9" s="14"/>
      <c r="QXK9" s="14"/>
      <c r="QXL9" s="14"/>
      <c r="QXM9" s="14"/>
      <c r="QXN9" s="14"/>
      <c r="QXO9" s="14"/>
      <c r="QXP9" s="14"/>
      <c r="QXQ9" s="14"/>
      <c r="QXR9" s="14"/>
      <c r="QXS9" s="14"/>
      <c r="QXT9" s="14"/>
      <c r="QXU9" s="14"/>
      <c r="QXV9" s="14"/>
      <c r="QXW9" s="14"/>
      <c r="QXX9" s="14"/>
      <c r="QXY9" s="14"/>
      <c r="QXZ9" s="14"/>
      <c r="QYA9" s="14"/>
      <c r="QYB9" s="14"/>
      <c r="QYC9" s="14"/>
      <c r="QYD9" s="14"/>
      <c r="QYE9" s="14"/>
      <c r="QYF9" s="14"/>
      <c r="QYG9" s="14"/>
      <c r="QYH9" s="14"/>
      <c r="QYI9" s="14"/>
      <c r="QYJ9" s="14"/>
      <c r="QYK9" s="14"/>
      <c r="QYL9" s="14"/>
      <c r="QYM9" s="14"/>
      <c r="QYN9" s="14"/>
      <c r="QYO9" s="14"/>
      <c r="QYP9" s="14"/>
      <c r="QYQ9" s="14"/>
      <c r="QYR9" s="14"/>
      <c r="QYS9" s="14"/>
      <c r="QYT9" s="14"/>
      <c r="QYU9" s="14"/>
      <c r="QYV9" s="14"/>
      <c r="QYW9" s="14"/>
      <c r="QYX9" s="14"/>
      <c r="QYY9" s="14"/>
      <c r="QYZ9" s="14"/>
      <c r="QZA9" s="14"/>
      <c r="QZB9" s="14"/>
      <c r="QZC9" s="14"/>
      <c r="QZD9" s="14"/>
      <c r="QZE9" s="14"/>
      <c r="QZF9" s="14"/>
      <c r="QZG9" s="14"/>
      <c r="QZH9" s="14"/>
      <c r="QZI9" s="14"/>
      <c r="QZJ9" s="14"/>
      <c r="QZK9" s="14"/>
      <c r="QZL9" s="14"/>
      <c r="QZM9" s="14"/>
      <c r="QZN9" s="14"/>
      <c r="QZO9" s="14"/>
      <c r="QZP9" s="14"/>
      <c r="QZQ9" s="14"/>
      <c r="QZR9" s="14"/>
      <c r="QZS9" s="14"/>
      <c r="QZT9" s="14"/>
      <c r="QZU9" s="14"/>
      <c r="QZV9" s="14"/>
      <c r="QZW9" s="14"/>
      <c r="QZX9" s="14"/>
      <c r="QZY9" s="14"/>
      <c r="QZZ9" s="14"/>
      <c r="RAA9" s="14"/>
      <c r="RAB9" s="14"/>
      <c r="RAC9" s="14"/>
      <c r="RAD9" s="14"/>
      <c r="RAE9" s="14"/>
      <c r="RAF9" s="14"/>
      <c r="RAG9" s="14"/>
      <c r="RAH9" s="14"/>
      <c r="RAI9" s="14"/>
      <c r="RAJ9" s="14"/>
      <c r="RAK9" s="14"/>
      <c r="RAL9" s="14"/>
      <c r="RAM9" s="14"/>
      <c r="RAN9" s="14"/>
      <c r="RAO9" s="14"/>
      <c r="RAP9" s="14"/>
      <c r="RAQ9" s="14"/>
      <c r="RAR9" s="14"/>
      <c r="RAS9" s="14"/>
      <c r="RAT9" s="14"/>
      <c r="RAU9" s="14"/>
      <c r="RAV9" s="14"/>
      <c r="RAW9" s="14"/>
      <c r="RAX9" s="14"/>
      <c r="RAY9" s="14"/>
      <c r="RAZ9" s="14"/>
      <c r="RBA9" s="14"/>
      <c r="RBB9" s="14"/>
      <c r="RBC9" s="14"/>
      <c r="RBD9" s="14"/>
      <c r="RBE9" s="14"/>
      <c r="RBF9" s="14"/>
      <c r="RBG9" s="14"/>
      <c r="RBH9" s="14"/>
      <c r="RBI9" s="14"/>
      <c r="RBJ9" s="14"/>
      <c r="RBK9" s="14"/>
      <c r="RBL9" s="14"/>
      <c r="RBM9" s="14"/>
      <c r="RBN9" s="14"/>
      <c r="RBO9" s="14"/>
      <c r="RBP9" s="14"/>
      <c r="RBQ9" s="14"/>
      <c r="RBR9" s="14"/>
      <c r="RBS9" s="14"/>
      <c r="RBT9" s="14"/>
      <c r="RBU9" s="14"/>
      <c r="RBV9" s="14"/>
      <c r="RBW9" s="14"/>
      <c r="RBX9" s="14"/>
      <c r="RBY9" s="14"/>
      <c r="RBZ9" s="14"/>
      <c r="RCA9" s="14"/>
      <c r="RCB9" s="14"/>
      <c r="RCC9" s="14"/>
      <c r="RCD9" s="14"/>
      <c r="RCE9" s="14"/>
      <c r="RCF9" s="14"/>
      <c r="RCG9" s="14"/>
      <c r="RCH9" s="14"/>
      <c r="RCI9" s="14"/>
      <c r="RCJ9" s="14"/>
      <c r="RCK9" s="14"/>
      <c r="RCL9" s="14"/>
      <c r="RCM9" s="14"/>
      <c r="RCN9" s="14"/>
      <c r="RCO9" s="14"/>
      <c r="RCP9" s="14"/>
      <c r="RCQ9" s="14"/>
      <c r="RCR9" s="14"/>
      <c r="RCS9" s="14"/>
      <c r="RCT9" s="14"/>
      <c r="RCU9" s="14"/>
      <c r="RCV9" s="14"/>
      <c r="RCW9" s="14"/>
      <c r="RCX9" s="14"/>
      <c r="RCY9" s="14"/>
      <c r="RCZ9" s="14"/>
      <c r="RDA9" s="14"/>
      <c r="RDB9" s="14"/>
      <c r="RDC9" s="14"/>
      <c r="RDD9" s="14"/>
      <c r="RDE9" s="14"/>
      <c r="RDF9" s="14"/>
      <c r="RDG9" s="14"/>
      <c r="RDH9" s="14"/>
      <c r="RDI9" s="14"/>
      <c r="RDJ9" s="14"/>
      <c r="RDK9" s="14"/>
      <c r="RDL9" s="14"/>
      <c r="RDM9" s="14"/>
      <c r="RDN9" s="14"/>
      <c r="RDO9" s="14"/>
      <c r="RDP9" s="14"/>
      <c r="RDQ9" s="14"/>
      <c r="RDR9" s="14"/>
      <c r="RDS9" s="14"/>
      <c r="RDT9" s="14"/>
      <c r="RDU9" s="14"/>
      <c r="RDV9" s="14"/>
      <c r="RDW9" s="14"/>
      <c r="RDX9" s="14"/>
      <c r="RDY9" s="14"/>
      <c r="RDZ9" s="14"/>
      <c r="REA9" s="14"/>
      <c r="REB9" s="14"/>
      <c r="REC9" s="14"/>
      <c r="RED9" s="14"/>
      <c r="REE9" s="14"/>
      <c r="REF9" s="14"/>
      <c r="REG9" s="14"/>
      <c r="REH9" s="14"/>
      <c r="REI9" s="14"/>
      <c r="REJ9" s="14"/>
      <c r="REK9" s="14"/>
      <c r="REL9" s="14"/>
      <c r="REM9" s="14"/>
      <c r="REN9" s="14"/>
      <c r="REO9" s="14"/>
      <c r="REP9" s="14"/>
      <c r="REQ9" s="14"/>
      <c r="RER9" s="14"/>
      <c r="RES9" s="14"/>
      <c r="RET9" s="14"/>
      <c r="REU9" s="14"/>
      <c r="REV9" s="14"/>
      <c r="REW9" s="14"/>
      <c r="REX9" s="14"/>
      <c r="REY9" s="14"/>
      <c r="REZ9" s="14"/>
      <c r="RFA9" s="14"/>
      <c r="RFB9" s="14"/>
      <c r="RFC9" s="14"/>
      <c r="RFD9" s="14"/>
      <c r="RFE9" s="14"/>
      <c r="RFF9" s="14"/>
      <c r="RFG9" s="14"/>
      <c r="RFH9" s="14"/>
      <c r="RFI9" s="14"/>
      <c r="RFJ9" s="14"/>
      <c r="RFK9" s="14"/>
      <c r="RFL9" s="14"/>
      <c r="RFM9" s="14"/>
      <c r="RFN9" s="14"/>
      <c r="RFO9" s="14"/>
      <c r="RFP9" s="14"/>
      <c r="RFQ9" s="14"/>
      <c r="RFR9" s="14"/>
      <c r="RFS9" s="14"/>
      <c r="RFT9" s="14"/>
      <c r="RFU9" s="14"/>
      <c r="RFV9" s="14"/>
      <c r="RFW9" s="14"/>
      <c r="RFX9" s="14"/>
      <c r="RFY9" s="14"/>
      <c r="RFZ9" s="14"/>
      <c r="RGA9" s="14"/>
      <c r="RGB9" s="14"/>
      <c r="RGC9" s="14"/>
      <c r="RGD9" s="14"/>
      <c r="RGE9" s="14"/>
      <c r="RGF9" s="14"/>
      <c r="RGG9" s="14"/>
      <c r="RGH9" s="14"/>
      <c r="RGI9" s="14"/>
      <c r="RGJ9" s="14"/>
      <c r="RGK9" s="14"/>
      <c r="RGL9" s="14"/>
      <c r="RGM9" s="14"/>
      <c r="RGN9" s="14"/>
      <c r="RGO9" s="14"/>
      <c r="RGP9" s="14"/>
      <c r="RGQ9" s="14"/>
      <c r="RGR9" s="14"/>
      <c r="RGS9" s="14"/>
      <c r="RGT9" s="14"/>
      <c r="RGU9" s="14"/>
      <c r="RGV9" s="14"/>
      <c r="RGW9" s="14"/>
      <c r="RGX9" s="14"/>
      <c r="RGY9" s="14"/>
      <c r="RGZ9" s="14"/>
      <c r="RHA9" s="14"/>
      <c r="RHB9" s="14"/>
      <c r="RHC9" s="14"/>
      <c r="RHD9" s="14"/>
      <c r="RHE9" s="14"/>
      <c r="RHF9" s="14"/>
      <c r="RHG9" s="14"/>
      <c r="RHH9" s="14"/>
      <c r="RHI9" s="14"/>
      <c r="RHJ9" s="14"/>
      <c r="RHK9" s="14"/>
      <c r="RHL9" s="14"/>
      <c r="RHM9" s="14"/>
      <c r="RHN9" s="14"/>
      <c r="RHO9" s="14"/>
      <c r="RHP9" s="14"/>
      <c r="RHQ9" s="14"/>
      <c r="RHR9" s="14"/>
      <c r="RHS9" s="14"/>
      <c r="RHT9" s="14"/>
      <c r="RHU9" s="14"/>
      <c r="RHV9" s="14"/>
      <c r="RHW9" s="14"/>
      <c r="RHX9" s="14"/>
      <c r="RHY9" s="14"/>
      <c r="RHZ9" s="14"/>
      <c r="RIA9" s="14"/>
      <c r="RIB9" s="14"/>
      <c r="RIC9" s="14"/>
      <c r="RID9" s="14"/>
      <c r="RIE9" s="14"/>
      <c r="RIF9" s="14"/>
      <c r="RIG9" s="14"/>
      <c r="RIH9" s="14"/>
      <c r="RII9" s="14"/>
      <c r="RIJ9" s="14"/>
      <c r="RIK9" s="14"/>
      <c r="RIL9" s="14"/>
      <c r="RIM9" s="14"/>
      <c r="RIN9" s="14"/>
      <c r="RIO9" s="14"/>
      <c r="RIP9" s="14"/>
      <c r="RIQ9" s="14"/>
      <c r="RIR9" s="14"/>
      <c r="RIS9" s="14"/>
      <c r="RIT9" s="14"/>
      <c r="RIU9" s="14"/>
      <c r="RIV9" s="14"/>
      <c r="RIW9" s="14"/>
      <c r="RIX9" s="14"/>
      <c r="RIY9" s="14"/>
      <c r="RIZ9" s="14"/>
      <c r="RJA9" s="14"/>
      <c r="RJB9" s="14"/>
      <c r="RJC9" s="14"/>
      <c r="RJD9" s="14"/>
      <c r="RJE9" s="14"/>
      <c r="RJF9" s="14"/>
      <c r="RJG9" s="14"/>
      <c r="RJH9" s="14"/>
      <c r="RJI9" s="14"/>
      <c r="RJJ9" s="14"/>
      <c r="RJK9" s="14"/>
      <c r="RJL9" s="14"/>
      <c r="RJM9" s="14"/>
      <c r="RJN9" s="14"/>
      <c r="RJO9" s="14"/>
      <c r="RJP9" s="14"/>
      <c r="RJQ9" s="14"/>
      <c r="RJR9" s="14"/>
      <c r="RJS9" s="14"/>
      <c r="RJT9" s="14"/>
      <c r="RJU9" s="14"/>
      <c r="RJV9" s="14"/>
      <c r="RJW9" s="14"/>
      <c r="RJX9" s="14"/>
      <c r="RJY9" s="14"/>
      <c r="RJZ9" s="14"/>
      <c r="RKA9" s="14"/>
      <c r="RKB9" s="14"/>
      <c r="RKC9" s="14"/>
      <c r="RKD9" s="14"/>
      <c r="RKE9" s="14"/>
      <c r="RKF9" s="14"/>
      <c r="RKG9" s="14"/>
      <c r="RKH9" s="14"/>
      <c r="RKI9" s="14"/>
      <c r="RKJ9" s="14"/>
      <c r="RKK9" s="14"/>
      <c r="RKL9" s="14"/>
      <c r="RKM9" s="14"/>
      <c r="RKN9" s="14"/>
      <c r="RKO9" s="14"/>
      <c r="RKP9" s="14"/>
      <c r="RKQ9" s="14"/>
      <c r="RKR9" s="14"/>
      <c r="RKS9" s="14"/>
      <c r="RKT9" s="14"/>
      <c r="RKU9" s="14"/>
      <c r="RKV9" s="14"/>
      <c r="RKW9" s="14"/>
      <c r="RKX9" s="14"/>
      <c r="RKY9" s="14"/>
      <c r="RKZ9" s="14"/>
      <c r="RLA9" s="14"/>
      <c r="RLB9" s="14"/>
      <c r="RLC9" s="14"/>
      <c r="RLD9" s="14"/>
      <c r="RLE9" s="14"/>
      <c r="RLF9" s="14"/>
      <c r="RLG9" s="14"/>
      <c r="RLH9" s="14"/>
      <c r="RLI9" s="14"/>
      <c r="RLJ9" s="14"/>
      <c r="RLK9" s="14"/>
      <c r="RLL9" s="14"/>
      <c r="RLM9" s="14"/>
      <c r="RLN9" s="14"/>
      <c r="RLO9" s="14"/>
      <c r="RLP9" s="14"/>
      <c r="RLQ9" s="14"/>
      <c r="RLR9" s="14"/>
      <c r="RLS9" s="14"/>
      <c r="RLT9" s="14"/>
      <c r="RLU9" s="14"/>
      <c r="RLV9" s="14"/>
      <c r="RLW9" s="14"/>
      <c r="RLX9" s="14"/>
      <c r="RLY9" s="14"/>
      <c r="RLZ9" s="14"/>
      <c r="RMA9" s="14"/>
      <c r="RMB9" s="14"/>
      <c r="RMC9" s="14"/>
      <c r="RMD9" s="14"/>
      <c r="RME9" s="14"/>
      <c r="RMF9" s="14"/>
      <c r="RMG9" s="14"/>
      <c r="RMH9" s="14"/>
      <c r="RMI9" s="14"/>
      <c r="RMJ9" s="14"/>
      <c r="RMK9" s="14"/>
      <c r="RML9" s="14"/>
      <c r="RMM9" s="14"/>
      <c r="RMN9" s="14"/>
      <c r="RMO9" s="14"/>
      <c r="RMP9" s="14"/>
      <c r="RMQ9" s="14"/>
      <c r="RMR9" s="14"/>
      <c r="RMS9" s="14"/>
      <c r="RMT9" s="14"/>
      <c r="RMU9" s="14"/>
      <c r="RMV9" s="14"/>
      <c r="RMW9" s="14"/>
      <c r="RMX9" s="14"/>
      <c r="RMY9" s="14"/>
      <c r="RMZ9" s="14"/>
      <c r="RNA9" s="14"/>
      <c r="RNB9" s="14"/>
      <c r="RNC9" s="14"/>
      <c r="RND9" s="14"/>
      <c r="RNE9" s="14"/>
      <c r="RNF9" s="14"/>
      <c r="RNG9" s="14"/>
      <c r="RNH9" s="14"/>
      <c r="RNI9" s="14"/>
      <c r="RNJ9" s="14"/>
      <c r="RNK9" s="14"/>
      <c r="RNL9" s="14"/>
      <c r="RNM9" s="14"/>
      <c r="RNN9" s="14"/>
      <c r="RNO9" s="14"/>
      <c r="RNP9" s="14"/>
      <c r="RNQ9" s="14"/>
      <c r="RNR9" s="14"/>
      <c r="RNS9" s="14"/>
      <c r="RNT9" s="14"/>
      <c r="RNU9" s="14"/>
      <c r="RNV9" s="14"/>
      <c r="RNW9" s="14"/>
      <c r="RNX9" s="14"/>
      <c r="RNY9" s="14"/>
      <c r="RNZ9" s="14"/>
      <c r="ROA9" s="14"/>
      <c r="ROB9" s="14"/>
      <c r="ROC9" s="14"/>
      <c r="ROD9" s="14"/>
      <c r="ROE9" s="14"/>
      <c r="ROF9" s="14"/>
      <c r="ROG9" s="14"/>
      <c r="ROH9" s="14"/>
      <c r="ROI9" s="14"/>
      <c r="ROJ9" s="14"/>
      <c r="ROK9" s="14"/>
      <c r="ROL9" s="14"/>
      <c r="ROM9" s="14"/>
      <c r="RON9" s="14"/>
      <c r="ROO9" s="14"/>
      <c r="ROP9" s="14"/>
      <c r="ROQ9" s="14"/>
      <c r="ROR9" s="14"/>
      <c r="ROS9" s="14"/>
      <c r="ROT9" s="14"/>
      <c r="ROU9" s="14"/>
      <c r="ROV9" s="14"/>
      <c r="ROW9" s="14"/>
      <c r="ROX9" s="14"/>
      <c r="ROY9" s="14"/>
      <c r="ROZ9" s="14"/>
      <c r="RPA9" s="14"/>
      <c r="RPB9" s="14"/>
      <c r="RPC9" s="14"/>
      <c r="RPD9" s="14"/>
      <c r="RPE9" s="14"/>
      <c r="RPF9" s="14"/>
      <c r="RPG9" s="14"/>
      <c r="RPH9" s="14"/>
      <c r="RPI9" s="14"/>
      <c r="RPJ9" s="14"/>
      <c r="RPK9" s="14"/>
      <c r="RPL9" s="14"/>
      <c r="RPM9" s="14"/>
      <c r="RPN9" s="14"/>
      <c r="RPO9" s="14"/>
      <c r="RPP9" s="14"/>
      <c r="RPQ9" s="14"/>
      <c r="RPR9" s="14"/>
      <c r="RPS9" s="14"/>
      <c r="RPT9" s="14"/>
      <c r="RPU9" s="14"/>
      <c r="RPV9" s="14"/>
      <c r="RPW9" s="14"/>
      <c r="RPX9" s="14"/>
      <c r="RPY9" s="14"/>
      <c r="RPZ9" s="14"/>
      <c r="RQA9" s="14"/>
      <c r="RQB9" s="14"/>
      <c r="RQC9" s="14"/>
      <c r="RQD9" s="14"/>
      <c r="RQE9" s="14"/>
      <c r="RQF9" s="14"/>
      <c r="RQG9" s="14"/>
      <c r="RQH9" s="14"/>
      <c r="RQI9" s="14"/>
      <c r="RQJ9" s="14"/>
      <c r="RQK9" s="14"/>
      <c r="RQL9" s="14"/>
      <c r="RQM9" s="14"/>
      <c r="RQN9" s="14"/>
      <c r="RQO9" s="14"/>
      <c r="RQP9" s="14"/>
      <c r="RQQ9" s="14"/>
      <c r="RQR9" s="14"/>
      <c r="RQS9" s="14"/>
      <c r="RQT9" s="14"/>
      <c r="RQU9" s="14"/>
      <c r="RQV9" s="14"/>
      <c r="RQW9" s="14"/>
      <c r="RQX9" s="14"/>
      <c r="RQY9" s="14"/>
      <c r="RQZ9" s="14"/>
      <c r="RRA9" s="14"/>
      <c r="RRB9" s="14"/>
      <c r="RRC9" s="14"/>
      <c r="RRD9" s="14"/>
      <c r="RRE9" s="14"/>
      <c r="RRF9" s="14"/>
      <c r="RRG9" s="14"/>
      <c r="RRH9" s="14"/>
      <c r="RRI9" s="14"/>
      <c r="RRJ9" s="14"/>
      <c r="RRK9" s="14"/>
      <c r="RRL9" s="14"/>
      <c r="RRM9" s="14"/>
      <c r="RRN9" s="14"/>
      <c r="RRO9" s="14"/>
      <c r="RRP9" s="14"/>
      <c r="RRQ9" s="14"/>
      <c r="RRR9" s="14"/>
      <c r="RRS9" s="14"/>
      <c r="RRT9" s="14"/>
      <c r="RRU9" s="14"/>
      <c r="RRV9" s="14"/>
      <c r="RRW9" s="14"/>
      <c r="RRX9" s="14"/>
      <c r="RRY9" s="14"/>
      <c r="RRZ9" s="14"/>
      <c r="RSA9" s="14"/>
      <c r="RSB9" s="14"/>
      <c r="RSC9" s="14"/>
      <c r="RSD9" s="14"/>
      <c r="RSE9" s="14"/>
      <c r="RSF9" s="14"/>
      <c r="RSG9" s="14"/>
      <c r="RSH9" s="14"/>
      <c r="RSI9" s="14"/>
      <c r="RSJ9" s="14"/>
      <c r="RSK9" s="14"/>
      <c r="RSL9" s="14"/>
      <c r="RSM9" s="14"/>
      <c r="RSN9" s="14"/>
      <c r="RSO9" s="14"/>
      <c r="RSP9" s="14"/>
      <c r="RSQ9" s="14"/>
      <c r="RSR9" s="14"/>
      <c r="RSS9" s="14"/>
      <c r="RST9" s="14"/>
      <c r="RSU9" s="14"/>
      <c r="RSV9" s="14"/>
      <c r="RSW9" s="14"/>
      <c r="RSX9" s="14"/>
      <c r="RSY9" s="14"/>
      <c r="RSZ9" s="14"/>
      <c r="RTA9" s="14"/>
      <c r="RTB9" s="14"/>
      <c r="RTC9" s="14"/>
      <c r="RTD9" s="14"/>
      <c r="RTE9" s="14"/>
      <c r="RTF9" s="14"/>
      <c r="RTG9" s="14"/>
      <c r="RTH9" s="14"/>
      <c r="RTI9" s="14"/>
      <c r="RTJ9" s="14"/>
      <c r="RTK9" s="14"/>
      <c r="RTL9" s="14"/>
      <c r="RTM9" s="14"/>
      <c r="RTN9" s="14"/>
      <c r="RTO9" s="14"/>
      <c r="RTP9" s="14"/>
      <c r="RTQ9" s="14"/>
      <c r="RTR9" s="14"/>
      <c r="RTS9" s="14"/>
      <c r="RTT9" s="14"/>
      <c r="RTU9" s="14"/>
      <c r="RTV9" s="14"/>
      <c r="RTW9" s="14"/>
      <c r="RTX9" s="14"/>
      <c r="RTY9" s="14"/>
      <c r="RTZ9" s="14"/>
      <c r="RUA9" s="14"/>
      <c r="RUB9" s="14"/>
      <c r="RUC9" s="14"/>
      <c r="RUD9" s="14"/>
      <c r="RUE9" s="14"/>
      <c r="RUF9" s="14"/>
      <c r="RUG9" s="14"/>
      <c r="RUH9" s="14"/>
      <c r="RUI9" s="14"/>
      <c r="RUJ9" s="14"/>
      <c r="RUK9" s="14"/>
      <c r="RUL9" s="14"/>
      <c r="RUM9" s="14"/>
      <c r="RUN9" s="14"/>
      <c r="RUO9" s="14"/>
      <c r="RUP9" s="14"/>
      <c r="RUQ9" s="14"/>
      <c r="RUR9" s="14"/>
      <c r="RUS9" s="14"/>
      <c r="RUT9" s="14"/>
      <c r="RUU9" s="14"/>
      <c r="RUV9" s="14"/>
      <c r="RUW9" s="14"/>
      <c r="RUX9" s="14"/>
      <c r="RUY9" s="14"/>
      <c r="RUZ9" s="14"/>
      <c r="RVA9" s="14"/>
      <c r="RVB9" s="14"/>
      <c r="RVC9" s="14"/>
      <c r="RVD9" s="14"/>
      <c r="RVE9" s="14"/>
      <c r="RVF9" s="14"/>
      <c r="RVG9" s="14"/>
      <c r="RVH9" s="14"/>
      <c r="RVI9" s="14"/>
      <c r="RVJ9" s="14"/>
      <c r="RVK9" s="14"/>
      <c r="RVL9" s="14"/>
      <c r="RVM9" s="14"/>
      <c r="RVN9" s="14"/>
      <c r="RVO9" s="14"/>
      <c r="RVP9" s="14"/>
      <c r="RVQ9" s="14"/>
      <c r="RVR9" s="14"/>
      <c r="RVS9" s="14"/>
      <c r="RVT9" s="14"/>
      <c r="RVU9" s="14"/>
      <c r="RVV9" s="14"/>
      <c r="RVW9" s="14"/>
      <c r="RVX9" s="14"/>
      <c r="RVY9" s="14"/>
      <c r="RVZ9" s="14"/>
      <c r="RWA9" s="14"/>
      <c r="RWB9" s="14"/>
      <c r="RWC9" s="14"/>
      <c r="RWD9" s="14"/>
      <c r="RWE9" s="14"/>
      <c r="RWF9" s="14"/>
      <c r="RWG9" s="14"/>
      <c r="RWH9" s="14"/>
      <c r="RWI9" s="14"/>
      <c r="RWJ9" s="14"/>
      <c r="RWK9" s="14"/>
      <c r="RWL9" s="14"/>
      <c r="RWM9" s="14"/>
      <c r="RWN9" s="14"/>
      <c r="RWO9" s="14"/>
      <c r="RWP9" s="14"/>
      <c r="RWQ9" s="14"/>
      <c r="RWR9" s="14"/>
      <c r="RWS9" s="14"/>
      <c r="RWT9" s="14"/>
      <c r="RWU9" s="14"/>
      <c r="RWV9" s="14"/>
      <c r="RWW9" s="14"/>
      <c r="RWX9" s="14"/>
      <c r="RWY9" s="14"/>
      <c r="RWZ9" s="14"/>
      <c r="RXA9" s="14"/>
      <c r="RXB9" s="14"/>
      <c r="RXC9" s="14"/>
      <c r="RXD9" s="14"/>
      <c r="RXE9" s="14"/>
      <c r="RXF9" s="14"/>
      <c r="RXG9" s="14"/>
      <c r="RXH9" s="14"/>
      <c r="RXI9" s="14"/>
      <c r="RXJ9" s="14"/>
      <c r="RXK9" s="14"/>
      <c r="RXL9" s="14"/>
      <c r="RXM9" s="14"/>
      <c r="RXN9" s="14"/>
      <c r="RXO9" s="14"/>
      <c r="RXP9" s="14"/>
      <c r="RXQ9" s="14"/>
      <c r="RXR9" s="14"/>
      <c r="RXS9" s="14"/>
      <c r="RXT9" s="14"/>
      <c r="RXU9" s="14"/>
      <c r="RXV9" s="14"/>
      <c r="RXW9" s="14"/>
      <c r="RXX9" s="14"/>
      <c r="RXY9" s="14"/>
      <c r="RXZ9" s="14"/>
      <c r="RYA9" s="14"/>
      <c r="RYB9" s="14"/>
      <c r="RYC9" s="14"/>
      <c r="RYD9" s="14"/>
      <c r="RYE9" s="14"/>
      <c r="RYF9" s="14"/>
      <c r="RYG9" s="14"/>
      <c r="RYH9" s="14"/>
      <c r="RYI9" s="14"/>
      <c r="RYJ9" s="14"/>
      <c r="RYK9" s="14"/>
      <c r="RYL9" s="14"/>
      <c r="RYM9" s="14"/>
      <c r="RYN9" s="14"/>
      <c r="RYO9" s="14"/>
      <c r="RYP9" s="14"/>
      <c r="RYQ9" s="14"/>
      <c r="RYR9" s="14"/>
      <c r="RYS9" s="14"/>
      <c r="RYT9" s="14"/>
      <c r="RYU9" s="14"/>
      <c r="RYV9" s="14"/>
      <c r="RYW9" s="14"/>
      <c r="RYX9" s="14"/>
      <c r="RYY9" s="14"/>
      <c r="RYZ9" s="14"/>
      <c r="RZA9" s="14"/>
      <c r="RZB9" s="14"/>
      <c r="RZC9" s="14"/>
      <c r="RZD9" s="14"/>
      <c r="RZE9" s="14"/>
      <c r="RZF9" s="14"/>
      <c r="RZG9" s="14"/>
      <c r="RZH9" s="14"/>
      <c r="RZI9" s="14"/>
      <c r="RZJ9" s="14"/>
      <c r="RZK9" s="14"/>
      <c r="RZL9" s="14"/>
      <c r="RZM9" s="14"/>
      <c r="RZN9" s="14"/>
      <c r="RZO9" s="14"/>
      <c r="RZP9" s="14"/>
      <c r="RZQ9" s="14"/>
      <c r="RZR9" s="14"/>
      <c r="RZS9" s="14"/>
      <c r="RZT9" s="14"/>
      <c r="RZU9" s="14"/>
      <c r="RZV9" s="14"/>
      <c r="RZW9" s="14"/>
      <c r="RZX9" s="14"/>
      <c r="RZY9" s="14"/>
      <c r="RZZ9" s="14"/>
      <c r="SAA9" s="14"/>
      <c r="SAB9" s="14"/>
      <c r="SAC9" s="14"/>
      <c r="SAD9" s="14"/>
      <c r="SAE9" s="14"/>
      <c r="SAF9" s="14"/>
      <c r="SAG9" s="14"/>
      <c r="SAH9" s="14"/>
      <c r="SAI9" s="14"/>
      <c r="SAJ9" s="14"/>
      <c r="SAK9" s="14"/>
      <c r="SAL9" s="14"/>
      <c r="SAM9" s="14"/>
      <c r="SAN9" s="14"/>
      <c r="SAO9" s="14"/>
      <c r="SAP9" s="14"/>
      <c r="SAQ9" s="14"/>
      <c r="SAR9" s="14"/>
      <c r="SAS9" s="14"/>
      <c r="SAT9" s="14"/>
      <c r="SAU9" s="14"/>
      <c r="SAV9" s="14"/>
      <c r="SAW9" s="14"/>
      <c r="SAX9" s="14"/>
      <c r="SAY9" s="14"/>
      <c r="SAZ9" s="14"/>
      <c r="SBA9" s="14"/>
      <c r="SBB9" s="14"/>
      <c r="SBC9" s="14"/>
      <c r="SBD9" s="14"/>
      <c r="SBE9" s="14"/>
      <c r="SBF9" s="14"/>
      <c r="SBG9" s="14"/>
      <c r="SBH9" s="14"/>
      <c r="SBI9" s="14"/>
      <c r="SBJ9" s="14"/>
      <c r="SBK9" s="14"/>
      <c r="SBL9" s="14"/>
      <c r="SBM9" s="14"/>
      <c r="SBN9" s="14"/>
      <c r="SBO9" s="14"/>
      <c r="SBP9" s="14"/>
      <c r="SBQ9" s="14"/>
      <c r="SBR9" s="14"/>
      <c r="SBS9" s="14"/>
      <c r="SBT9" s="14"/>
      <c r="SBU9" s="14"/>
      <c r="SBV9" s="14"/>
      <c r="SBW9" s="14"/>
      <c r="SBX9" s="14"/>
      <c r="SBY9" s="14"/>
      <c r="SBZ9" s="14"/>
      <c r="SCA9" s="14"/>
      <c r="SCB9" s="14"/>
      <c r="SCC9" s="14"/>
      <c r="SCD9" s="14"/>
      <c r="SCE9" s="14"/>
      <c r="SCF9" s="14"/>
      <c r="SCG9" s="14"/>
      <c r="SCH9" s="14"/>
      <c r="SCI9" s="14"/>
      <c r="SCJ9" s="14"/>
      <c r="SCK9" s="14"/>
      <c r="SCL9" s="14"/>
      <c r="SCM9" s="14"/>
      <c r="SCN9" s="14"/>
      <c r="SCO9" s="14"/>
      <c r="SCP9" s="14"/>
      <c r="SCQ9" s="14"/>
      <c r="SCR9" s="14"/>
      <c r="SCS9" s="14"/>
      <c r="SCT9" s="14"/>
      <c r="SCU9" s="14"/>
      <c r="SCV9" s="14"/>
      <c r="SCW9" s="14"/>
      <c r="SCX9" s="14"/>
      <c r="SCY9" s="14"/>
      <c r="SCZ9" s="14"/>
      <c r="SDA9" s="14"/>
      <c r="SDB9" s="14"/>
      <c r="SDC9" s="14"/>
      <c r="SDD9" s="14"/>
      <c r="SDE9" s="14"/>
      <c r="SDF9" s="14"/>
      <c r="SDG9" s="14"/>
      <c r="SDH9" s="14"/>
      <c r="SDI9" s="14"/>
      <c r="SDJ9" s="14"/>
      <c r="SDK9" s="14"/>
      <c r="SDL9" s="14"/>
      <c r="SDM9" s="14"/>
      <c r="SDN9" s="14"/>
      <c r="SDO9" s="14"/>
      <c r="SDP9" s="14"/>
      <c r="SDQ9" s="14"/>
      <c r="SDR9" s="14"/>
      <c r="SDS9" s="14"/>
      <c r="SDT9" s="14"/>
      <c r="SDU9" s="14"/>
      <c r="SDV9" s="14"/>
      <c r="SDW9" s="14"/>
      <c r="SDX9" s="14"/>
      <c r="SDY9" s="14"/>
      <c r="SDZ9" s="14"/>
      <c r="SEA9" s="14"/>
      <c r="SEB9" s="14"/>
      <c r="SEC9" s="14"/>
      <c r="SED9" s="14"/>
      <c r="SEE9" s="14"/>
      <c r="SEF9" s="14"/>
      <c r="SEG9" s="14"/>
      <c r="SEH9" s="14"/>
      <c r="SEI9" s="14"/>
      <c r="SEJ9" s="14"/>
      <c r="SEK9" s="14"/>
      <c r="SEL9" s="14"/>
      <c r="SEM9" s="14"/>
      <c r="SEN9" s="14"/>
      <c r="SEO9" s="14"/>
      <c r="SEP9" s="14"/>
      <c r="SEQ9" s="14"/>
      <c r="SER9" s="14"/>
      <c r="SES9" s="14"/>
      <c r="SET9" s="14"/>
      <c r="SEU9" s="14"/>
      <c r="SEV9" s="14"/>
      <c r="SEW9" s="14"/>
      <c r="SEX9" s="14"/>
      <c r="SEY9" s="14"/>
      <c r="SEZ9" s="14"/>
      <c r="SFA9" s="14"/>
      <c r="SFB9" s="14"/>
      <c r="SFC9" s="14"/>
      <c r="SFD9" s="14"/>
      <c r="SFE9" s="14"/>
      <c r="SFF9" s="14"/>
      <c r="SFG9" s="14"/>
      <c r="SFH9" s="14"/>
      <c r="SFI9" s="14"/>
      <c r="SFJ9" s="14"/>
      <c r="SFK9" s="14"/>
      <c r="SFL9" s="14"/>
      <c r="SFM9" s="14"/>
      <c r="SFN9" s="14"/>
      <c r="SFO9" s="14"/>
      <c r="SFP9" s="14"/>
      <c r="SFQ9" s="14"/>
      <c r="SFR9" s="14"/>
      <c r="SFS9" s="14"/>
      <c r="SFT9" s="14"/>
      <c r="SFU9" s="14"/>
      <c r="SFV9" s="14"/>
      <c r="SFW9" s="14"/>
      <c r="SFX9" s="14"/>
      <c r="SFY9" s="14"/>
      <c r="SFZ9" s="14"/>
      <c r="SGA9" s="14"/>
      <c r="SGB9" s="14"/>
      <c r="SGC9" s="14"/>
      <c r="SGD9" s="14"/>
      <c r="SGE9" s="14"/>
      <c r="SGF9" s="14"/>
      <c r="SGG9" s="14"/>
      <c r="SGH9" s="14"/>
      <c r="SGI9" s="14"/>
      <c r="SGJ9" s="14"/>
      <c r="SGK9" s="14"/>
      <c r="SGL9" s="14"/>
      <c r="SGM9" s="14"/>
      <c r="SGN9" s="14"/>
      <c r="SGO9" s="14"/>
      <c r="SGP9" s="14"/>
      <c r="SGQ9" s="14"/>
      <c r="SGR9" s="14"/>
      <c r="SGS9" s="14"/>
      <c r="SGT9" s="14"/>
      <c r="SGU9" s="14"/>
      <c r="SGV9" s="14"/>
      <c r="SGW9" s="14"/>
      <c r="SGX9" s="14"/>
      <c r="SGY9" s="14"/>
      <c r="SGZ9" s="14"/>
      <c r="SHA9" s="14"/>
      <c r="SHB9" s="14"/>
      <c r="SHC9" s="14"/>
      <c r="SHD9" s="14"/>
      <c r="SHE9" s="14"/>
      <c r="SHF9" s="14"/>
      <c r="SHG9" s="14"/>
      <c r="SHH9" s="14"/>
      <c r="SHI9" s="14"/>
      <c r="SHJ9" s="14"/>
      <c r="SHK9" s="14"/>
      <c r="SHL9" s="14"/>
      <c r="SHM9" s="14"/>
      <c r="SHN9" s="14"/>
      <c r="SHO9" s="14"/>
      <c r="SHP9" s="14"/>
      <c r="SHQ9" s="14"/>
      <c r="SHR9" s="14"/>
      <c r="SHS9" s="14"/>
      <c r="SHT9" s="14"/>
      <c r="SHU9" s="14"/>
      <c r="SHV9" s="14"/>
      <c r="SHW9" s="14"/>
      <c r="SHX9" s="14"/>
      <c r="SHY9" s="14"/>
      <c r="SHZ9" s="14"/>
      <c r="SIA9" s="14"/>
      <c r="SIB9" s="14"/>
      <c r="SIC9" s="14"/>
      <c r="SID9" s="14"/>
      <c r="SIE9" s="14"/>
      <c r="SIF9" s="14"/>
      <c r="SIG9" s="14"/>
      <c r="SIH9" s="14"/>
      <c r="SII9" s="14"/>
      <c r="SIJ9" s="14"/>
      <c r="SIK9" s="14"/>
      <c r="SIL9" s="14"/>
      <c r="SIM9" s="14"/>
      <c r="SIN9" s="14"/>
      <c r="SIO9" s="14"/>
      <c r="SIP9" s="14"/>
      <c r="SIQ9" s="14"/>
      <c r="SIR9" s="14"/>
      <c r="SIS9" s="14"/>
      <c r="SIT9" s="14"/>
      <c r="SIU9" s="14"/>
      <c r="SIV9" s="14"/>
      <c r="SIW9" s="14"/>
      <c r="SIX9" s="14"/>
      <c r="SIY9" s="14"/>
      <c r="SIZ9" s="14"/>
      <c r="SJA9" s="14"/>
      <c r="SJB9" s="14"/>
      <c r="SJC9" s="14"/>
      <c r="SJD9" s="14"/>
      <c r="SJE9" s="14"/>
      <c r="SJF9" s="14"/>
      <c r="SJG9" s="14"/>
      <c r="SJH9" s="14"/>
      <c r="SJI9" s="14"/>
      <c r="SJJ9" s="14"/>
      <c r="SJK9" s="14"/>
      <c r="SJL9" s="14"/>
      <c r="SJM9" s="14"/>
      <c r="SJN9" s="14"/>
      <c r="SJO9" s="14"/>
      <c r="SJP9" s="14"/>
      <c r="SJQ9" s="14"/>
      <c r="SJR9" s="14"/>
      <c r="SJS9" s="14"/>
      <c r="SJT9" s="14"/>
      <c r="SJU9" s="14"/>
      <c r="SJV9" s="14"/>
      <c r="SJW9" s="14"/>
      <c r="SJX9" s="14"/>
      <c r="SJY9" s="14"/>
      <c r="SJZ9" s="14"/>
      <c r="SKA9" s="14"/>
      <c r="SKB9" s="14"/>
      <c r="SKC9" s="14"/>
      <c r="SKD9" s="14"/>
      <c r="SKE9" s="14"/>
      <c r="SKF9" s="14"/>
      <c r="SKG9" s="14"/>
      <c r="SKH9" s="14"/>
      <c r="SKI9" s="14"/>
      <c r="SKJ9" s="14"/>
      <c r="SKK9" s="14"/>
      <c r="SKL9" s="14"/>
      <c r="SKM9" s="14"/>
      <c r="SKN9" s="14"/>
      <c r="SKO9" s="14"/>
      <c r="SKP9" s="14"/>
      <c r="SKQ9" s="14"/>
      <c r="SKR9" s="14"/>
      <c r="SKS9" s="14"/>
      <c r="SKT9" s="14"/>
      <c r="SKU9" s="14"/>
      <c r="SKV9" s="14"/>
      <c r="SKW9" s="14"/>
      <c r="SKX9" s="14"/>
      <c r="SKY9" s="14"/>
      <c r="SKZ9" s="14"/>
      <c r="SLA9" s="14"/>
      <c r="SLB9" s="14"/>
      <c r="SLC9" s="14"/>
      <c r="SLD9" s="14"/>
      <c r="SLE9" s="14"/>
      <c r="SLF9" s="14"/>
      <c r="SLG9" s="14"/>
      <c r="SLH9" s="14"/>
      <c r="SLI9" s="14"/>
      <c r="SLJ9" s="14"/>
      <c r="SLK9" s="14"/>
      <c r="SLL9" s="14"/>
      <c r="SLM9" s="14"/>
      <c r="SLN9" s="14"/>
      <c r="SLO9" s="14"/>
      <c r="SLP9" s="14"/>
      <c r="SLQ9" s="14"/>
      <c r="SLR9" s="14"/>
      <c r="SLS9" s="14"/>
      <c r="SLT9" s="14"/>
      <c r="SLU9" s="14"/>
      <c r="SLV9" s="14"/>
      <c r="SLW9" s="14"/>
      <c r="SLX9" s="14"/>
      <c r="SLY9" s="14"/>
      <c r="SLZ9" s="14"/>
      <c r="SMA9" s="14"/>
      <c r="SMB9" s="14"/>
      <c r="SMC9" s="14"/>
      <c r="SMD9" s="14"/>
      <c r="SME9" s="14"/>
      <c r="SMF9" s="14"/>
      <c r="SMG9" s="14"/>
      <c r="SMH9" s="14"/>
      <c r="SMI9" s="14"/>
      <c r="SMJ9" s="14"/>
      <c r="SMK9" s="14"/>
      <c r="SML9" s="14"/>
      <c r="SMM9" s="14"/>
      <c r="SMN9" s="14"/>
      <c r="SMO9" s="14"/>
      <c r="SMP9" s="14"/>
      <c r="SMQ9" s="14"/>
      <c r="SMR9" s="14"/>
      <c r="SMS9" s="14"/>
      <c r="SMT9" s="14"/>
      <c r="SMU9" s="14"/>
      <c r="SMV9" s="14"/>
      <c r="SMW9" s="14"/>
      <c r="SMX9" s="14"/>
      <c r="SMY9" s="14"/>
      <c r="SMZ9" s="14"/>
      <c r="SNA9" s="14"/>
      <c r="SNB9" s="14"/>
      <c r="SNC9" s="14"/>
      <c r="SND9" s="14"/>
      <c r="SNE9" s="14"/>
      <c r="SNF9" s="14"/>
      <c r="SNG9" s="14"/>
      <c r="SNH9" s="14"/>
      <c r="SNI9" s="14"/>
      <c r="SNJ9" s="14"/>
      <c r="SNK9" s="14"/>
      <c r="SNL9" s="14"/>
      <c r="SNM9" s="14"/>
      <c r="SNN9" s="14"/>
      <c r="SNO9" s="14"/>
      <c r="SNP9" s="14"/>
      <c r="SNQ9" s="14"/>
      <c r="SNR9" s="14"/>
      <c r="SNS9" s="14"/>
      <c r="SNT9" s="14"/>
      <c r="SNU9" s="14"/>
      <c r="SNV9" s="14"/>
      <c r="SNW9" s="14"/>
      <c r="SNX9" s="14"/>
      <c r="SNY9" s="14"/>
      <c r="SNZ9" s="14"/>
      <c r="SOA9" s="14"/>
      <c r="SOB9" s="14"/>
      <c r="SOC9" s="14"/>
      <c r="SOD9" s="14"/>
      <c r="SOE9" s="14"/>
      <c r="SOF9" s="14"/>
      <c r="SOG9" s="14"/>
      <c r="SOH9" s="14"/>
      <c r="SOI9" s="14"/>
      <c r="SOJ9" s="14"/>
      <c r="SOK9" s="14"/>
      <c r="SOL9" s="14"/>
      <c r="SOM9" s="14"/>
      <c r="SON9" s="14"/>
      <c r="SOO9" s="14"/>
      <c r="SOP9" s="14"/>
      <c r="SOQ9" s="14"/>
      <c r="SOR9" s="14"/>
      <c r="SOS9" s="14"/>
      <c r="SOT9" s="14"/>
      <c r="SOU9" s="14"/>
      <c r="SOV9" s="14"/>
      <c r="SOW9" s="14"/>
      <c r="SOX9" s="14"/>
      <c r="SOY9" s="14"/>
      <c r="SOZ9" s="14"/>
      <c r="SPA9" s="14"/>
      <c r="SPB9" s="14"/>
      <c r="SPC9" s="14"/>
      <c r="SPD9" s="14"/>
      <c r="SPE9" s="14"/>
      <c r="SPF9" s="14"/>
      <c r="SPG9" s="14"/>
      <c r="SPH9" s="14"/>
      <c r="SPI9" s="14"/>
      <c r="SPJ9" s="14"/>
      <c r="SPK9" s="14"/>
      <c r="SPL9" s="14"/>
      <c r="SPM9" s="14"/>
      <c r="SPN9" s="14"/>
      <c r="SPO9" s="14"/>
      <c r="SPP9" s="14"/>
      <c r="SPQ9" s="14"/>
      <c r="SPR9" s="14"/>
      <c r="SPS9" s="14"/>
      <c r="SPT9" s="14"/>
      <c r="SPU9" s="14"/>
      <c r="SPV9" s="14"/>
      <c r="SPW9" s="14"/>
      <c r="SPX9" s="14"/>
      <c r="SPY9" s="14"/>
      <c r="SPZ9" s="14"/>
      <c r="SQA9" s="14"/>
      <c r="SQB9" s="14"/>
      <c r="SQC9" s="14"/>
      <c r="SQD9" s="14"/>
      <c r="SQE9" s="14"/>
      <c r="SQF9" s="14"/>
      <c r="SQG9" s="14"/>
      <c r="SQH9" s="14"/>
      <c r="SQI9" s="14"/>
      <c r="SQJ9" s="14"/>
      <c r="SQK9" s="14"/>
      <c r="SQL9" s="14"/>
      <c r="SQM9" s="14"/>
      <c r="SQN9" s="14"/>
      <c r="SQO9" s="14"/>
      <c r="SQP9" s="14"/>
      <c r="SQQ9" s="14"/>
      <c r="SQR9" s="14"/>
      <c r="SQS9" s="14"/>
      <c r="SQT9" s="14"/>
      <c r="SQU9" s="14"/>
      <c r="SQV9" s="14"/>
      <c r="SQW9" s="14"/>
      <c r="SQX9" s="14"/>
      <c r="SQY9" s="14"/>
      <c r="SQZ9" s="14"/>
      <c r="SRA9" s="14"/>
      <c r="SRB9" s="14"/>
      <c r="SRC9" s="14"/>
      <c r="SRD9" s="14"/>
      <c r="SRE9" s="14"/>
      <c r="SRF9" s="14"/>
      <c r="SRG9" s="14"/>
      <c r="SRH9" s="14"/>
      <c r="SRI9" s="14"/>
      <c r="SRJ9" s="14"/>
      <c r="SRK9" s="14"/>
      <c r="SRL9" s="14"/>
      <c r="SRM9" s="14"/>
      <c r="SRN9" s="14"/>
      <c r="SRO9" s="14"/>
      <c r="SRP9" s="14"/>
      <c r="SRQ9" s="14"/>
      <c r="SRR9" s="14"/>
      <c r="SRS9" s="14"/>
      <c r="SRT9" s="14"/>
      <c r="SRU9" s="14"/>
      <c r="SRV9" s="14"/>
      <c r="SRW9" s="14"/>
      <c r="SRX9" s="14"/>
      <c r="SRY9" s="14"/>
      <c r="SRZ9" s="14"/>
      <c r="SSA9" s="14"/>
      <c r="SSB9" s="14"/>
      <c r="SSC9" s="14"/>
      <c r="SSD9" s="14"/>
      <c r="SSE9" s="14"/>
      <c r="SSF9" s="14"/>
      <c r="SSG9" s="14"/>
      <c r="SSH9" s="14"/>
      <c r="SSI9" s="14"/>
      <c r="SSJ9" s="14"/>
      <c r="SSK9" s="14"/>
      <c r="SSL9" s="14"/>
      <c r="SSM9" s="14"/>
      <c r="SSN9" s="14"/>
      <c r="SSO9" s="14"/>
      <c r="SSP9" s="14"/>
      <c r="SSQ9" s="14"/>
      <c r="SSR9" s="14"/>
      <c r="SSS9" s="14"/>
      <c r="SST9" s="14"/>
      <c r="SSU9" s="14"/>
      <c r="SSV9" s="14"/>
      <c r="SSW9" s="14"/>
      <c r="SSX9" s="14"/>
      <c r="SSY9" s="14"/>
      <c r="SSZ9" s="14"/>
      <c r="STA9" s="14"/>
      <c r="STB9" s="14"/>
      <c r="STC9" s="14"/>
      <c r="STD9" s="14"/>
      <c r="STE9" s="14"/>
      <c r="STF9" s="14"/>
      <c r="STG9" s="14"/>
      <c r="STH9" s="14"/>
      <c r="STI9" s="14"/>
      <c r="STJ9" s="14"/>
      <c r="STK9" s="14"/>
      <c r="STL9" s="14"/>
      <c r="STM9" s="14"/>
      <c r="STN9" s="14"/>
      <c r="STO9" s="14"/>
      <c r="STP9" s="14"/>
      <c r="STQ9" s="14"/>
      <c r="STR9" s="14"/>
      <c r="STS9" s="14"/>
      <c r="STT9" s="14"/>
      <c r="STU9" s="14"/>
      <c r="STV9" s="14"/>
      <c r="STW9" s="14"/>
      <c r="STX9" s="14"/>
      <c r="STY9" s="14"/>
      <c r="STZ9" s="14"/>
      <c r="SUA9" s="14"/>
      <c r="SUB9" s="14"/>
      <c r="SUC9" s="14"/>
      <c r="SUD9" s="14"/>
      <c r="SUE9" s="14"/>
      <c r="SUF9" s="14"/>
      <c r="SUG9" s="14"/>
      <c r="SUH9" s="14"/>
      <c r="SUI9" s="14"/>
      <c r="SUJ9" s="14"/>
      <c r="SUK9" s="14"/>
      <c r="SUL9" s="14"/>
      <c r="SUM9" s="14"/>
      <c r="SUN9" s="14"/>
      <c r="SUO9" s="14"/>
      <c r="SUP9" s="14"/>
      <c r="SUQ9" s="14"/>
      <c r="SUR9" s="14"/>
      <c r="SUS9" s="14"/>
      <c r="SUT9" s="14"/>
      <c r="SUU9" s="14"/>
      <c r="SUV9" s="14"/>
      <c r="SUW9" s="14"/>
      <c r="SUX9" s="14"/>
      <c r="SUY9" s="14"/>
      <c r="SUZ9" s="14"/>
      <c r="SVA9" s="14"/>
      <c r="SVB9" s="14"/>
      <c r="SVC9" s="14"/>
      <c r="SVD9" s="14"/>
      <c r="SVE9" s="14"/>
      <c r="SVF9" s="14"/>
      <c r="SVG9" s="14"/>
      <c r="SVH9" s="14"/>
      <c r="SVI9" s="14"/>
      <c r="SVJ9" s="14"/>
      <c r="SVK9" s="14"/>
      <c r="SVL9" s="14"/>
      <c r="SVM9" s="14"/>
      <c r="SVN9" s="14"/>
      <c r="SVO9" s="14"/>
      <c r="SVP9" s="14"/>
      <c r="SVQ9" s="14"/>
      <c r="SVR9" s="14"/>
      <c r="SVS9" s="14"/>
      <c r="SVT9" s="14"/>
      <c r="SVU9" s="14"/>
      <c r="SVV9" s="14"/>
      <c r="SVW9" s="14"/>
      <c r="SVX9" s="14"/>
      <c r="SVY9" s="14"/>
      <c r="SVZ9" s="14"/>
      <c r="SWA9" s="14"/>
      <c r="SWB9" s="14"/>
      <c r="SWC9" s="14"/>
      <c r="SWD9" s="14"/>
      <c r="SWE9" s="14"/>
      <c r="SWF9" s="14"/>
      <c r="SWG9" s="14"/>
      <c r="SWH9" s="14"/>
      <c r="SWI9" s="14"/>
      <c r="SWJ9" s="14"/>
      <c r="SWK9" s="14"/>
      <c r="SWL9" s="14"/>
      <c r="SWM9" s="14"/>
      <c r="SWN9" s="14"/>
      <c r="SWO9" s="14"/>
      <c r="SWP9" s="14"/>
      <c r="SWQ9" s="14"/>
      <c r="SWR9" s="14"/>
      <c r="SWS9" s="14"/>
      <c r="SWT9" s="14"/>
      <c r="SWU9" s="14"/>
      <c r="SWV9" s="14"/>
      <c r="SWW9" s="14"/>
      <c r="SWX9" s="14"/>
      <c r="SWY9" s="14"/>
      <c r="SWZ9" s="14"/>
      <c r="SXA9" s="14"/>
      <c r="SXB9" s="14"/>
      <c r="SXC9" s="14"/>
      <c r="SXD9" s="14"/>
      <c r="SXE9" s="14"/>
      <c r="SXF9" s="14"/>
      <c r="SXG9" s="14"/>
      <c r="SXH9" s="14"/>
      <c r="SXI9" s="14"/>
      <c r="SXJ9" s="14"/>
      <c r="SXK9" s="14"/>
      <c r="SXL9" s="14"/>
      <c r="SXM9" s="14"/>
      <c r="SXN9" s="14"/>
      <c r="SXO9" s="14"/>
      <c r="SXP9" s="14"/>
      <c r="SXQ9" s="14"/>
      <c r="SXR9" s="14"/>
      <c r="SXS9" s="14"/>
      <c r="SXT9" s="14"/>
      <c r="SXU9" s="14"/>
      <c r="SXV9" s="14"/>
      <c r="SXW9" s="14"/>
      <c r="SXX9" s="14"/>
      <c r="SXY9" s="14"/>
      <c r="SXZ9" s="14"/>
      <c r="SYA9" s="14"/>
      <c r="SYB9" s="14"/>
      <c r="SYC9" s="14"/>
      <c r="SYD9" s="14"/>
      <c r="SYE9" s="14"/>
      <c r="SYF9" s="14"/>
      <c r="SYG9" s="14"/>
      <c r="SYH9" s="14"/>
      <c r="SYI9" s="14"/>
      <c r="SYJ9" s="14"/>
      <c r="SYK9" s="14"/>
      <c r="SYL9" s="14"/>
      <c r="SYM9" s="14"/>
      <c r="SYN9" s="14"/>
      <c r="SYO9" s="14"/>
      <c r="SYP9" s="14"/>
      <c r="SYQ9" s="14"/>
      <c r="SYR9" s="14"/>
      <c r="SYS9" s="14"/>
      <c r="SYT9" s="14"/>
      <c r="SYU9" s="14"/>
      <c r="SYV9" s="14"/>
      <c r="SYW9" s="14"/>
      <c r="SYX9" s="14"/>
      <c r="SYY9" s="14"/>
      <c r="SYZ9" s="14"/>
      <c r="SZA9" s="14"/>
      <c r="SZB9" s="14"/>
      <c r="SZC9" s="14"/>
      <c r="SZD9" s="14"/>
      <c r="SZE9" s="14"/>
      <c r="SZF9" s="14"/>
      <c r="SZG9" s="14"/>
      <c r="SZH9" s="14"/>
      <c r="SZI9" s="14"/>
      <c r="SZJ9" s="14"/>
      <c r="SZK9" s="14"/>
      <c r="SZL9" s="14"/>
      <c r="SZM9" s="14"/>
      <c r="SZN9" s="14"/>
      <c r="SZO9" s="14"/>
      <c r="SZP9" s="14"/>
      <c r="SZQ9" s="14"/>
      <c r="SZR9" s="14"/>
      <c r="SZS9" s="14"/>
      <c r="SZT9" s="14"/>
      <c r="SZU9" s="14"/>
      <c r="SZV9" s="14"/>
      <c r="SZW9" s="14"/>
      <c r="SZX9" s="14"/>
      <c r="SZY9" s="14"/>
      <c r="SZZ9" s="14"/>
      <c r="TAA9" s="14"/>
      <c r="TAB9" s="14"/>
      <c r="TAC9" s="14"/>
      <c r="TAD9" s="14"/>
      <c r="TAE9" s="14"/>
      <c r="TAF9" s="14"/>
      <c r="TAG9" s="14"/>
      <c r="TAH9" s="14"/>
      <c r="TAI9" s="14"/>
      <c r="TAJ9" s="14"/>
      <c r="TAK9" s="14"/>
      <c r="TAL9" s="14"/>
      <c r="TAM9" s="14"/>
      <c r="TAN9" s="14"/>
      <c r="TAO9" s="14"/>
      <c r="TAP9" s="14"/>
      <c r="TAQ9" s="14"/>
      <c r="TAR9" s="14"/>
      <c r="TAS9" s="14"/>
      <c r="TAT9" s="14"/>
      <c r="TAU9" s="14"/>
      <c r="TAV9" s="14"/>
      <c r="TAW9" s="14"/>
      <c r="TAX9" s="14"/>
      <c r="TAY9" s="14"/>
      <c r="TAZ9" s="14"/>
      <c r="TBA9" s="14"/>
      <c r="TBB9" s="14"/>
      <c r="TBC9" s="14"/>
      <c r="TBD9" s="14"/>
      <c r="TBE9" s="14"/>
      <c r="TBF9" s="14"/>
      <c r="TBG9" s="14"/>
      <c r="TBH9" s="14"/>
      <c r="TBI9" s="14"/>
      <c r="TBJ9" s="14"/>
      <c r="TBK9" s="14"/>
      <c r="TBL9" s="14"/>
      <c r="TBM9" s="14"/>
      <c r="TBN9" s="14"/>
      <c r="TBO9" s="14"/>
      <c r="TBP9" s="14"/>
      <c r="TBQ9" s="14"/>
      <c r="TBR9" s="14"/>
      <c r="TBS9" s="14"/>
      <c r="TBT9" s="14"/>
      <c r="TBU9" s="14"/>
      <c r="TBV9" s="14"/>
      <c r="TBW9" s="14"/>
      <c r="TBX9" s="14"/>
      <c r="TBY9" s="14"/>
      <c r="TBZ9" s="14"/>
      <c r="TCA9" s="14"/>
      <c r="TCB9" s="14"/>
      <c r="TCC9" s="14"/>
      <c r="TCD9" s="14"/>
      <c r="TCE9" s="14"/>
      <c r="TCF9" s="14"/>
      <c r="TCG9" s="14"/>
      <c r="TCH9" s="14"/>
      <c r="TCI9" s="14"/>
      <c r="TCJ9" s="14"/>
      <c r="TCK9" s="14"/>
      <c r="TCL9" s="14"/>
      <c r="TCM9" s="14"/>
      <c r="TCN9" s="14"/>
      <c r="TCO9" s="14"/>
      <c r="TCP9" s="14"/>
      <c r="TCQ9" s="14"/>
      <c r="TCR9" s="14"/>
      <c r="TCS9" s="14"/>
      <c r="TCT9" s="14"/>
      <c r="TCU9" s="14"/>
      <c r="TCV9" s="14"/>
      <c r="TCW9" s="14"/>
      <c r="TCX9" s="14"/>
      <c r="TCY9" s="14"/>
      <c r="TCZ9" s="14"/>
      <c r="TDA9" s="14"/>
      <c r="TDB9" s="14"/>
      <c r="TDC9" s="14"/>
      <c r="TDD9" s="14"/>
      <c r="TDE9" s="14"/>
      <c r="TDF9" s="14"/>
      <c r="TDG9" s="14"/>
      <c r="TDH9" s="14"/>
      <c r="TDI9" s="14"/>
      <c r="TDJ9" s="14"/>
      <c r="TDK9" s="14"/>
      <c r="TDL9" s="14"/>
      <c r="TDM9" s="14"/>
      <c r="TDN9" s="14"/>
      <c r="TDO9" s="14"/>
      <c r="TDP9" s="14"/>
      <c r="TDQ9" s="14"/>
      <c r="TDR9" s="14"/>
      <c r="TDS9" s="14"/>
      <c r="TDT9" s="14"/>
      <c r="TDU9" s="14"/>
      <c r="TDV9" s="14"/>
      <c r="TDW9" s="14"/>
      <c r="TDX9" s="14"/>
      <c r="TDY9" s="14"/>
      <c r="TDZ9" s="14"/>
      <c r="TEA9" s="14"/>
      <c r="TEB9" s="14"/>
      <c r="TEC9" s="14"/>
      <c r="TED9" s="14"/>
      <c r="TEE9" s="14"/>
      <c r="TEF9" s="14"/>
      <c r="TEG9" s="14"/>
      <c r="TEH9" s="14"/>
      <c r="TEI9" s="14"/>
      <c r="TEJ9" s="14"/>
      <c r="TEK9" s="14"/>
      <c r="TEL9" s="14"/>
      <c r="TEM9" s="14"/>
      <c r="TEN9" s="14"/>
      <c r="TEO9" s="14"/>
      <c r="TEP9" s="14"/>
      <c r="TEQ9" s="14"/>
      <c r="TER9" s="14"/>
      <c r="TES9" s="14"/>
      <c r="TET9" s="14"/>
      <c r="TEU9" s="14"/>
      <c r="TEV9" s="14"/>
      <c r="TEW9" s="14"/>
      <c r="TEX9" s="14"/>
      <c r="TEY9" s="14"/>
      <c r="TEZ9" s="14"/>
      <c r="TFA9" s="14"/>
      <c r="TFB9" s="14"/>
      <c r="TFC9" s="14"/>
      <c r="TFD9" s="14"/>
      <c r="TFE9" s="14"/>
      <c r="TFF9" s="14"/>
      <c r="TFG9" s="14"/>
      <c r="TFH9" s="14"/>
      <c r="TFI9" s="14"/>
      <c r="TFJ9" s="14"/>
      <c r="TFK9" s="14"/>
      <c r="TFL9" s="14"/>
      <c r="TFM9" s="14"/>
      <c r="TFN9" s="14"/>
      <c r="TFO9" s="14"/>
      <c r="TFP9" s="14"/>
      <c r="TFQ9" s="14"/>
      <c r="TFR9" s="14"/>
      <c r="TFS9" s="14"/>
      <c r="TFT9" s="14"/>
      <c r="TFU9" s="14"/>
      <c r="TFV9" s="14"/>
      <c r="TFW9" s="14"/>
      <c r="TFX9" s="14"/>
      <c r="TFY9" s="14"/>
      <c r="TFZ9" s="14"/>
      <c r="TGA9" s="14"/>
      <c r="TGB9" s="14"/>
      <c r="TGC9" s="14"/>
      <c r="TGD9" s="14"/>
      <c r="TGE9" s="14"/>
      <c r="TGF9" s="14"/>
      <c r="TGG9" s="14"/>
      <c r="TGH9" s="14"/>
      <c r="TGI9" s="14"/>
      <c r="TGJ9" s="14"/>
      <c r="TGK9" s="14"/>
      <c r="TGL9" s="14"/>
      <c r="TGM9" s="14"/>
      <c r="TGN9" s="14"/>
      <c r="TGO9" s="14"/>
      <c r="TGP9" s="14"/>
      <c r="TGQ9" s="14"/>
      <c r="TGR9" s="14"/>
      <c r="TGS9" s="14"/>
      <c r="TGT9" s="14"/>
      <c r="TGU9" s="14"/>
      <c r="TGV9" s="14"/>
      <c r="TGW9" s="14"/>
      <c r="TGX9" s="14"/>
      <c r="TGY9" s="14"/>
      <c r="TGZ9" s="14"/>
      <c r="THA9" s="14"/>
      <c r="THB9" s="14"/>
      <c r="THC9" s="14"/>
      <c r="THD9" s="14"/>
      <c r="THE9" s="14"/>
      <c r="THF9" s="14"/>
      <c r="THG9" s="14"/>
      <c r="THH9" s="14"/>
      <c r="THI9" s="14"/>
      <c r="THJ9" s="14"/>
      <c r="THK9" s="14"/>
      <c r="THL9" s="14"/>
      <c r="THM9" s="14"/>
      <c r="THN9" s="14"/>
      <c r="THO9" s="14"/>
      <c r="THP9" s="14"/>
      <c r="THQ9" s="14"/>
      <c r="THR9" s="14"/>
      <c r="THS9" s="14"/>
      <c r="THT9" s="14"/>
      <c r="THU9" s="14"/>
      <c r="THV9" s="14"/>
      <c r="THW9" s="14"/>
      <c r="THX9" s="14"/>
      <c r="THY9" s="14"/>
      <c r="THZ9" s="14"/>
      <c r="TIA9" s="14"/>
      <c r="TIB9" s="14"/>
      <c r="TIC9" s="14"/>
      <c r="TID9" s="14"/>
      <c r="TIE9" s="14"/>
      <c r="TIF9" s="14"/>
      <c r="TIG9" s="14"/>
      <c r="TIH9" s="14"/>
      <c r="TII9" s="14"/>
      <c r="TIJ9" s="14"/>
      <c r="TIK9" s="14"/>
      <c r="TIL9" s="14"/>
      <c r="TIM9" s="14"/>
      <c r="TIN9" s="14"/>
      <c r="TIO9" s="14"/>
      <c r="TIP9" s="14"/>
      <c r="TIQ9" s="14"/>
      <c r="TIR9" s="14"/>
      <c r="TIS9" s="14"/>
      <c r="TIT9" s="14"/>
      <c r="TIU9" s="14"/>
      <c r="TIV9" s="14"/>
      <c r="TIW9" s="14"/>
      <c r="TIX9" s="14"/>
      <c r="TIY9" s="14"/>
      <c r="TIZ9" s="14"/>
      <c r="TJA9" s="14"/>
      <c r="TJB9" s="14"/>
      <c r="TJC9" s="14"/>
      <c r="TJD9" s="14"/>
      <c r="TJE9" s="14"/>
      <c r="TJF9" s="14"/>
      <c r="TJG9" s="14"/>
      <c r="TJH9" s="14"/>
      <c r="TJI9" s="14"/>
      <c r="TJJ9" s="14"/>
      <c r="TJK9" s="14"/>
      <c r="TJL9" s="14"/>
      <c r="TJM9" s="14"/>
      <c r="TJN9" s="14"/>
      <c r="TJO9" s="14"/>
      <c r="TJP9" s="14"/>
      <c r="TJQ9" s="14"/>
      <c r="TJR9" s="14"/>
      <c r="TJS9" s="14"/>
      <c r="TJT9" s="14"/>
      <c r="TJU9" s="14"/>
      <c r="TJV9" s="14"/>
      <c r="TJW9" s="14"/>
      <c r="TJX9" s="14"/>
      <c r="TJY9" s="14"/>
      <c r="TJZ9" s="14"/>
      <c r="TKA9" s="14"/>
      <c r="TKB9" s="14"/>
      <c r="TKC9" s="14"/>
      <c r="TKD9" s="14"/>
      <c r="TKE9" s="14"/>
      <c r="TKF9" s="14"/>
      <c r="TKG9" s="14"/>
      <c r="TKH9" s="14"/>
      <c r="TKI9" s="14"/>
      <c r="TKJ9" s="14"/>
      <c r="TKK9" s="14"/>
      <c r="TKL9" s="14"/>
      <c r="TKM9" s="14"/>
      <c r="TKN9" s="14"/>
      <c r="TKO9" s="14"/>
      <c r="TKP9" s="14"/>
      <c r="TKQ9" s="14"/>
      <c r="TKR9" s="14"/>
      <c r="TKS9" s="14"/>
      <c r="TKT9" s="14"/>
      <c r="TKU9" s="14"/>
      <c r="TKV9" s="14"/>
      <c r="TKW9" s="14"/>
      <c r="TKX9" s="14"/>
      <c r="TKY9" s="14"/>
      <c r="TKZ9" s="14"/>
      <c r="TLA9" s="14"/>
      <c r="TLB9" s="14"/>
      <c r="TLC9" s="14"/>
      <c r="TLD9" s="14"/>
      <c r="TLE9" s="14"/>
      <c r="TLF9" s="14"/>
      <c r="TLG9" s="14"/>
      <c r="TLH9" s="14"/>
      <c r="TLI9" s="14"/>
      <c r="TLJ9" s="14"/>
      <c r="TLK9" s="14"/>
      <c r="TLL9" s="14"/>
      <c r="TLM9" s="14"/>
      <c r="TLN9" s="14"/>
      <c r="TLO9" s="14"/>
      <c r="TLP9" s="14"/>
      <c r="TLQ9" s="14"/>
      <c r="TLR9" s="14"/>
      <c r="TLS9" s="14"/>
      <c r="TLT9" s="14"/>
      <c r="TLU9" s="14"/>
      <c r="TLV9" s="14"/>
      <c r="TLW9" s="14"/>
      <c r="TLX9" s="14"/>
      <c r="TLY9" s="14"/>
      <c r="TLZ9" s="14"/>
      <c r="TMA9" s="14"/>
      <c r="TMB9" s="14"/>
      <c r="TMC9" s="14"/>
      <c r="TMD9" s="14"/>
      <c r="TME9" s="14"/>
      <c r="TMF9" s="14"/>
      <c r="TMG9" s="14"/>
      <c r="TMH9" s="14"/>
      <c r="TMI9" s="14"/>
      <c r="TMJ9" s="14"/>
      <c r="TMK9" s="14"/>
      <c r="TML9" s="14"/>
      <c r="TMM9" s="14"/>
      <c r="TMN9" s="14"/>
      <c r="TMO9" s="14"/>
      <c r="TMP9" s="14"/>
      <c r="TMQ9" s="14"/>
      <c r="TMR9" s="14"/>
      <c r="TMS9" s="14"/>
      <c r="TMT9" s="14"/>
      <c r="TMU9" s="14"/>
      <c r="TMV9" s="14"/>
      <c r="TMW9" s="14"/>
      <c r="TMX9" s="14"/>
      <c r="TMY9" s="14"/>
      <c r="TMZ9" s="14"/>
      <c r="TNA9" s="14"/>
      <c r="TNB9" s="14"/>
      <c r="TNC9" s="14"/>
      <c r="TND9" s="14"/>
      <c r="TNE9" s="14"/>
      <c r="TNF9" s="14"/>
      <c r="TNG9" s="14"/>
      <c r="TNH9" s="14"/>
      <c r="TNI9" s="14"/>
      <c r="TNJ9" s="14"/>
      <c r="TNK9" s="14"/>
      <c r="TNL9" s="14"/>
      <c r="TNM9" s="14"/>
      <c r="TNN9" s="14"/>
      <c r="TNO9" s="14"/>
      <c r="TNP9" s="14"/>
      <c r="TNQ9" s="14"/>
      <c r="TNR9" s="14"/>
      <c r="TNS9" s="14"/>
      <c r="TNT9" s="14"/>
      <c r="TNU9" s="14"/>
      <c r="TNV9" s="14"/>
      <c r="TNW9" s="14"/>
      <c r="TNX9" s="14"/>
      <c r="TNY9" s="14"/>
      <c r="TNZ9" s="14"/>
      <c r="TOA9" s="14"/>
      <c r="TOB9" s="14"/>
      <c r="TOC9" s="14"/>
      <c r="TOD9" s="14"/>
      <c r="TOE9" s="14"/>
      <c r="TOF9" s="14"/>
      <c r="TOG9" s="14"/>
      <c r="TOH9" s="14"/>
      <c r="TOI9" s="14"/>
      <c r="TOJ9" s="14"/>
      <c r="TOK9" s="14"/>
      <c r="TOL9" s="14"/>
      <c r="TOM9" s="14"/>
      <c r="TON9" s="14"/>
      <c r="TOO9" s="14"/>
      <c r="TOP9" s="14"/>
      <c r="TOQ9" s="14"/>
      <c r="TOR9" s="14"/>
      <c r="TOS9" s="14"/>
      <c r="TOT9" s="14"/>
      <c r="TOU9" s="14"/>
      <c r="TOV9" s="14"/>
      <c r="TOW9" s="14"/>
      <c r="TOX9" s="14"/>
      <c r="TOY9" s="14"/>
      <c r="TOZ9" s="14"/>
      <c r="TPA9" s="14"/>
      <c r="TPB9" s="14"/>
      <c r="TPC9" s="14"/>
      <c r="TPD9" s="14"/>
      <c r="TPE9" s="14"/>
      <c r="TPF9" s="14"/>
      <c r="TPG9" s="14"/>
      <c r="TPH9" s="14"/>
      <c r="TPI9" s="14"/>
      <c r="TPJ9" s="14"/>
      <c r="TPK9" s="14"/>
      <c r="TPL9" s="14"/>
      <c r="TPM9" s="14"/>
      <c r="TPN9" s="14"/>
      <c r="TPO9" s="14"/>
      <c r="TPP9" s="14"/>
      <c r="TPQ9" s="14"/>
      <c r="TPR9" s="14"/>
      <c r="TPS9" s="14"/>
      <c r="TPT9" s="14"/>
      <c r="TPU9" s="14"/>
      <c r="TPV9" s="14"/>
      <c r="TPW9" s="14"/>
      <c r="TPX9" s="14"/>
      <c r="TPY9" s="14"/>
      <c r="TPZ9" s="14"/>
      <c r="TQA9" s="14"/>
      <c r="TQB9" s="14"/>
      <c r="TQC9" s="14"/>
      <c r="TQD9" s="14"/>
      <c r="TQE9" s="14"/>
      <c r="TQF9" s="14"/>
      <c r="TQG9" s="14"/>
      <c r="TQH9" s="14"/>
      <c r="TQI9" s="14"/>
      <c r="TQJ9" s="14"/>
      <c r="TQK9" s="14"/>
      <c r="TQL9" s="14"/>
      <c r="TQM9" s="14"/>
      <c r="TQN9" s="14"/>
      <c r="TQO9" s="14"/>
      <c r="TQP9" s="14"/>
      <c r="TQQ9" s="14"/>
      <c r="TQR9" s="14"/>
      <c r="TQS9" s="14"/>
      <c r="TQT9" s="14"/>
      <c r="TQU9" s="14"/>
      <c r="TQV9" s="14"/>
      <c r="TQW9" s="14"/>
      <c r="TQX9" s="14"/>
      <c r="TQY9" s="14"/>
      <c r="TQZ9" s="14"/>
      <c r="TRA9" s="14"/>
      <c r="TRB9" s="14"/>
      <c r="TRC9" s="14"/>
      <c r="TRD9" s="14"/>
      <c r="TRE9" s="14"/>
      <c r="TRF9" s="14"/>
      <c r="TRG9" s="14"/>
      <c r="TRH9" s="14"/>
      <c r="TRI9" s="14"/>
      <c r="TRJ9" s="14"/>
      <c r="TRK9" s="14"/>
      <c r="TRL9" s="14"/>
      <c r="TRM9" s="14"/>
      <c r="TRN9" s="14"/>
      <c r="TRO9" s="14"/>
      <c r="TRP9" s="14"/>
      <c r="TRQ9" s="14"/>
      <c r="TRR9" s="14"/>
      <c r="TRS9" s="14"/>
      <c r="TRT9" s="14"/>
      <c r="TRU9" s="14"/>
      <c r="TRV9" s="14"/>
      <c r="TRW9" s="14"/>
      <c r="TRX9" s="14"/>
      <c r="TRY9" s="14"/>
      <c r="TRZ9" s="14"/>
      <c r="TSA9" s="14"/>
      <c r="TSB9" s="14"/>
      <c r="TSC9" s="14"/>
      <c r="TSD9" s="14"/>
      <c r="TSE9" s="14"/>
      <c r="TSF9" s="14"/>
      <c r="TSG9" s="14"/>
      <c r="TSH9" s="14"/>
      <c r="TSI9" s="14"/>
      <c r="TSJ9" s="14"/>
      <c r="TSK9" s="14"/>
      <c r="TSL9" s="14"/>
      <c r="TSM9" s="14"/>
      <c r="TSN9" s="14"/>
      <c r="TSO9" s="14"/>
      <c r="TSP9" s="14"/>
      <c r="TSQ9" s="14"/>
      <c r="TSR9" s="14"/>
      <c r="TSS9" s="14"/>
      <c r="TST9" s="14"/>
      <c r="TSU9" s="14"/>
      <c r="TSV9" s="14"/>
      <c r="TSW9" s="14"/>
      <c r="TSX9" s="14"/>
      <c r="TSY9" s="14"/>
      <c r="TSZ9" s="14"/>
      <c r="TTA9" s="14"/>
      <c r="TTB9" s="14"/>
      <c r="TTC9" s="14"/>
      <c r="TTD9" s="14"/>
      <c r="TTE9" s="14"/>
      <c r="TTF9" s="14"/>
      <c r="TTG9" s="14"/>
      <c r="TTH9" s="14"/>
      <c r="TTI9" s="14"/>
      <c r="TTJ9" s="14"/>
      <c r="TTK9" s="14"/>
      <c r="TTL9" s="14"/>
      <c r="TTM9" s="14"/>
      <c r="TTN9" s="14"/>
      <c r="TTO9" s="14"/>
      <c r="TTP9" s="14"/>
      <c r="TTQ9" s="14"/>
      <c r="TTR9" s="14"/>
      <c r="TTS9" s="14"/>
      <c r="TTT9" s="14"/>
      <c r="TTU9" s="14"/>
      <c r="TTV9" s="14"/>
      <c r="TTW9" s="14"/>
      <c r="TTX9" s="14"/>
      <c r="TTY9" s="14"/>
      <c r="TTZ9" s="14"/>
      <c r="TUA9" s="14"/>
      <c r="TUB9" s="14"/>
      <c r="TUC9" s="14"/>
      <c r="TUD9" s="14"/>
      <c r="TUE9" s="14"/>
      <c r="TUF9" s="14"/>
      <c r="TUG9" s="14"/>
      <c r="TUH9" s="14"/>
      <c r="TUI9" s="14"/>
      <c r="TUJ9" s="14"/>
      <c r="TUK9" s="14"/>
      <c r="TUL9" s="14"/>
      <c r="TUM9" s="14"/>
      <c r="TUN9" s="14"/>
      <c r="TUO9" s="14"/>
      <c r="TUP9" s="14"/>
      <c r="TUQ9" s="14"/>
      <c r="TUR9" s="14"/>
      <c r="TUS9" s="14"/>
      <c r="TUT9" s="14"/>
      <c r="TUU9" s="14"/>
      <c r="TUV9" s="14"/>
      <c r="TUW9" s="14"/>
      <c r="TUX9" s="14"/>
      <c r="TUY9" s="14"/>
      <c r="TUZ9" s="14"/>
      <c r="TVA9" s="14"/>
      <c r="TVB9" s="14"/>
      <c r="TVC9" s="14"/>
      <c r="TVD9" s="14"/>
      <c r="TVE9" s="14"/>
      <c r="TVF9" s="14"/>
      <c r="TVG9" s="14"/>
      <c r="TVH9" s="14"/>
      <c r="TVI9" s="14"/>
      <c r="TVJ9" s="14"/>
      <c r="TVK9" s="14"/>
      <c r="TVL9" s="14"/>
      <c r="TVM9" s="14"/>
      <c r="TVN9" s="14"/>
      <c r="TVO9" s="14"/>
      <c r="TVP9" s="14"/>
      <c r="TVQ9" s="14"/>
      <c r="TVR9" s="14"/>
      <c r="TVS9" s="14"/>
      <c r="TVT9" s="14"/>
      <c r="TVU9" s="14"/>
      <c r="TVV9" s="14"/>
      <c r="TVW9" s="14"/>
      <c r="TVX9" s="14"/>
      <c r="TVY9" s="14"/>
      <c r="TVZ9" s="14"/>
      <c r="TWA9" s="14"/>
      <c r="TWB9" s="14"/>
      <c r="TWC9" s="14"/>
      <c r="TWD9" s="14"/>
      <c r="TWE9" s="14"/>
      <c r="TWF9" s="14"/>
      <c r="TWG9" s="14"/>
      <c r="TWH9" s="14"/>
      <c r="TWI9" s="14"/>
      <c r="TWJ9" s="14"/>
      <c r="TWK9" s="14"/>
      <c r="TWL9" s="14"/>
      <c r="TWM9" s="14"/>
      <c r="TWN9" s="14"/>
      <c r="TWO9" s="14"/>
      <c r="TWP9" s="14"/>
      <c r="TWQ9" s="14"/>
      <c r="TWR9" s="14"/>
      <c r="TWS9" s="14"/>
      <c r="TWT9" s="14"/>
      <c r="TWU9" s="14"/>
      <c r="TWV9" s="14"/>
      <c r="TWW9" s="14"/>
      <c r="TWX9" s="14"/>
      <c r="TWY9" s="14"/>
      <c r="TWZ9" s="14"/>
      <c r="TXA9" s="14"/>
      <c r="TXB9" s="14"/>
      <c r="TXC9" s="14"/>
      <c r="TXD9" s="14"/>
      <c r="TXE9" s="14"/>
      <c r="TXF9" s="14"/>
      <c r="TXG9" s="14"/>
      <c r="TXH9" s="14"/>
      <c r="TXI9" s="14"/>
      <c r="TXJ9" s="14"/>
      <c r="TXK9" s="14"/>
      <c r="TXL9" s="14"/>
      <c r="TXM9" s="14"/>
      <c r="TXN9" s="14"/>
      <c r="TXO9" s="14"/>
      <c r="TXP9" s="14"/>
      <c r="TXQ9" s="14"/>
      <c r="TXR9" s="14"/>
      <c r="TXS9" s="14"/>
      <c r="TXT9" s="14"/>
      <c r="TXU9" s="14"/>
      <c r="TXV9" s="14"/>
      <c r="TXW9" s="14"/>
      <c r="TXX9" s="14"/>
      <c r="TXY9" s="14"/>
      <c r="TXZ9" s="14"/>
      <c r="TYA9" s="14"/>
      <c r="TYB9" s="14"/>
      <c r="TYC9" s="14"/>
      <c r="TYD9" s="14"/>
      <c r="TYE9" s="14"/>
      <c r="TYF9" s="14"/>
      <c r="TYG9" s="14"/>
      <c r="TYH9" s="14"/>
      <c r="TYI9" s="14"/>
      <c r="TYJ9" s="14"/>
      <c r="TYK9" s="14"/>
      <c r="TYL9" s="14"/>
      <c r="TYM9" s="14"/>
      <c r="TYN9" s="14"/>
      <c r="TYO9" s="14"/>
      <c r="TYP9" s="14"/>
      <c r="TYQ9" s="14"/>
      <c r="TYR9" s="14"/>
      <c r="TYS9" s="14"/>
      <c r="TYT9" s="14"/>
      <c r="TYU9" s="14"/>
      <c r="TYV9" s="14"/>
      <c r="TYW9" s="14"/>
      <c r="TYX9" s="14"/>
      <c r="TYY9" s="14"/>
      <c r="TYZ9" s="14"/>
      <c r="TZA9" s="14"/>
      <c r="TZB9" s="14"/>
      <c r="TZC9" s="14"/>
      <c r="TZD9" s="14"/>
      <c r="TZE9" s="14"/>
      <c r="TZF9" s="14"/>
      <c r="TZG9" s="14"/>
      <c r="TZH9" s="14"/>
      <c r="TZI9" s="14"/>
      <c r="TZJ9" s="14"/>
      <c r="TZK9" s="14"/>
      <c r="TZL9" s="14"/>
      <c r="TZM9" s="14"/>
      <c r="TZN9" s="14"/>
      <c r="TZO9" s="14"/>
      <c r="TZP9" s="14"/>
      <c r="TZQ9" s="14"/>
      <c r="TZR9" s="14"/>
      <c r="TZS9" s="14"/>
      <c r="TZT9" s="14"/>
      <c r="TZU9" s="14"/>
      <c r="TZV9" s="14"/>
      <c r="TZW9" s="14"/>
      <c r="TZX9" s="14"/>
      <c r="TZY9" s="14"/>
      <c r="TZZ9" s="14"/>
      <c r="UAA9" s="14"/>
      <c r="UAB9" s="14"/>
      <c r="UAC9" s="14"/>
      <c r="UAD9" s="14"/>
      <c r="UAE9" s="14"/>
      <c r="UAF9" s="14"/>
      <c r="UAG9" s="14"/>
      <c r="UAH9" s="14"/>
      <c r="UAI9" s="14"/>
      <c r="UAJ9" s="14"/>
      <c r="UAK9" s="14"/>
      <c r="UAL9" s="14"/>
      <c r="UAM9" s="14"/>
      <c r="UAN9" s="14"/>
      <c r="UAO9" s="14"/>
      <c r="UAP9" s="14"/>
      <c r="UAQ9" s="14"/>
      <c r="UAR9" s="14"/>
      <c r="UAS9" s="14"/>
      <c r="UAT9" s="14"/>
      <c r="UAU9" s="14"/>
      <c r="UAV9" s="14"/>
      <c r="UAW9" s="14"/>
      <c r="UAX9" s="14"/>
      <c r="UAY9" s="14"/>
      <c r="UAZ9" s="14"/>
      <c r="UBA9" s="14"/>
      <c r="UBB9" s="14"/>
      <c r="UBC9" s="14"/>
      <c r="UBD9" s="14"/>
      <c r="UBE9" s="14"/>
      <c r="UBF9" s="14"/>
      <c r="UBG9" s="14"/>
      <c r="UBH9" s="14"/>
      <c r="UBI9" s="14"/>
      <c r="UBJ9" s="14"/>
      <c r="UBK9" s="14"/>
      <c r="UBL9" s="14"/>
      <c r="UBM9" s="14"/>
      <c r="UBN9" s="14"/>
      <c r="UBO9" s="14"/>
      <c r="UBP9" s="14"/>
      <c r="UBQ9" s="14"/>
      <c r="UBR9" s="14"/>
      <c r="UBS9" s="14"/>
      <c r="UBT9" s="14"/>
      <c r="UBU9" s="14"/>
      <c r="UBV9" s="14"/>
      <c r="UBW9" s="14"/>
      <c r="UBX9" s="14"/>
      <c r="UBY9" s="14"/>
      <c r="UBZ9" s="14"/>
      <c r="UCA9" s="14"/>
      <c r="UCB9" s="14"/>
      <c r="UCC9" s="14"/>
      <c r="UCD9" s="14"/>
      <c r="UCE9" s="14"/>
      <c r="UCF9" s="14"/>
      <c r="UCG9" s="14"/>
      <c r="UCH9" s="14"/>
      <c r="UCI9" s="14"/>
      <c r="UCJ9" s="14"/>
      <c r="UCK9" s="14"/>
      <c r="UCL9" s="14"/>
      <c r="UCM9" s="14"/>
      <c r="UCN9" s="14"/>
      <c r="UCO9" s="14"/>
      <c r="UCP9" s="14"/>
      <c r="UCQ9" s="14"/>
      <c r="UCR9" s="14"/>
      <c r="UCS9" s="14"/>
      <c r="UCT9" s="14"/>
      <c r="UCU9" s="14"/>
      <c r="UCV9" s="14"/>
      <c r="UCW9" s="14"/>
      <c r="UCX9" s="14"/>
      <c r="UCY9" s="14"/>
      <c r="UCZ9" s="14"/>
      <c r="UDA9" s="14"/>
      <c r="UDB9" s="14"/>
      <c r="UDC9" s="14"/>
      <c r="UDD9" s="14"/>
      <c r="UDE9" s="14"/>
      <c r="UDF9" s="14"/>
      <c r="UDG9" s="14"/>
      <c r="UDH9" s="14"/>
      <c r="UDI9" s="14"/>
      <c r="UDJ9" s="14"/>
      <c r="UDK9" s="14"/>
      <c r="UDL9" s="14"/>
      <c r="UDM9" s="14"/>
      <c r="UDN9" s="14"/>
      <c r="UDO9" s="14"/>
      <c r="UDP9" s="14"/>
      <c r="UDQ9" s="14"/>
      <c r="UDR9" s="14"/>
      <c r="UDS9" s="14"/>
      <c r="UDT9" s="14"/>
      <c r="UDU9" s="14"/>
      <c r="UDV9" s="14"/>
      <c r="UDW9" s="14"/>
      <c r="UDX9" s="14"/>
      <c r="UDY9" s="14"/>
      <c r="UDZ9" s="14"/>
      <c r="UEA9" s="14"/>
      <c r="UEB9" s="14"/>
      <c r="UEC9" s="14"/>
      <c r="UED9" s="14"/>
      <c r="UEE9" s="14"/>
      <c r="UEF9" s="14"/>
      <c r="UEG9" s="14"/>
      <c r="UEH9" s="14"/>
      <c r="UEI9" s="14"/>
      <c r="UEJ9" s="14"/>
      <c r="UEK9" s="14"/>
      <c r="UEL9" s="14"/>
      <c r="UEM9" s="14"/>
      <c r="UEN9" s="14"/>
      <c r="UEO9" s="14"/>
      <c r="UEP9" s="14"/>
      <c r="UEQ9" s="14"/>
      <c r="UER9" s="14"/>
      <c r="UES9" s="14"/>
      <c r="UET9" s="14"/>
      <c r="UEU9" s="14"/>
      <c r="UEV9" s="14"/>
      <c r="UEW9" s="14"/>
      <c r="UEX9" s="14"/>
      <c r="UEY9" s="14"/>
      <c r="UEZ9" s="14"/>
      <c r="UFA9" s="14"/>
      <c r="UFB9" s="14"/>
      <c r="UFC9" s="14"/>
      <c r="UFD9" s="14"/>
      <c r="UFE9" s="14"/>
      <c r="UFF9" s="14"/>
      <c r="UFG9" s="14"/>
      <c r="UFH9" s="14"/>
      <c r="UFI9" s="14"/>
      <c r="UFJ9" s="14"/>
      <c r="UFK9" s="14"/>
      <c r="UFL9" s="14"/>
      <c r="UFM9" s="14"/>
      <c r="UFN9" s="14"/>
      <c r="UFO9" s="14"/>
      <c r="UFP9" s="14"/>
      <c r="UFQ9" s="14"/>
      <c r="UFR9" s="14"/>
      <c r="UFS9" s="14"/>
      <c r="UFT9" s="14"/>
      <c r="UFU9" s="14"/>
      <c r="UFV9" s="14"/>
      <c r="UFW9" s="14"/>
      <c r="UFX9" s="14"/>
      <c r="UFY9" s="14"/>
      <c r="UFZ9" s="14"/>
      <c r="UGA9" s="14"/>
      <c r="UGB9" s="14"/>
      <c r="UGC9" s="14"/>
      <c r="UGD9" s="14"/>
      <c r="UGE9" s="14"/>
      <c r="UGF9" s="14"/>
      <c r="UGG9" s="14"/>
      <c r="UGH9" s="14"/>
      <c r="UGI9" s="14"/>
      <c r="UGJ9" s="14"/>
      <c r="UGK9" s="14"/>
      <c r="UGL9" s="14"/>
      <c r="UGM9" s="14"/>
      <c r="UGN9" s="14"/>
      <c r="UGO9" s="14"/>
      <c r="UGP9" s="14"/>
      <c r="UGQ9" s="14"/>
      <c r="UGR9" s="14"/>
      <c r="UGS9" s="14"/>
      <c r="UGT9" s="14"/>
      <c r="UGU9" s="14"/>
      <c r="UGV9" s="14"/>
      <c r="UGW9" s="14"/>
      <c r="UGX9" s="14"/>
      <c r="UGY9" s="14"/>
      <c r="UGZ9" s="14"/>
      <c r="UHA9" s="14"/>
      <c r="UHB9" s="14"/>
      <c r="UHC9" s="14"/>
      <c r="UHD9" s="14"/>
      <c r="UHE9" s="14"/>
      <c r="UHF9" s="14"/>
      <c r="UHG9" s="14"/>
      <c r="UHH9" s="14"/>
      <c r="UHI9" s="14"/>
      <c r="UHJ9" s="14"/>
      <c r="UHK9" s="14"/>
      <c r="UHL9" s="14"/>
      <c r="UHM9" s="14"/>
      <c r="UHN9" s="14"/>
      <c r="UHO9" s="14"/>
      <c r="UHP9" s="14"/>
      <c r="UHQ9" s="14"/>
      <c r="UHR9" s="14"/>
      <c r="UHS9" s="14"/>
      <c r="UHT9" s="14"/>
      <c r="UHU9" s="14"/>
      <c r="UHV9" s="14"/>
      <c r="UHW9" s="14"/>
      <c r="UHX9" s="14"/>
      <c r="UHY9" s="14"/>
      <c r="UHZ9" s="14"/>
      <c r="UIA9" s="14"/>
      <c r="UIB9" s="14"/>
      <c r="UIC9" s="14"/>
      <c r="UID9" s="14"/>
      <c r="UIE9" s="14"/>
      <c r="UIF9" s="14"/>
      <c r="UIG9" s="14"/>
      <c r="UIH9" s="14"/>
      <c r="UII9" s="14"/>
      <c r="UIJ9" s="14"/>
      <c r="UIK9" s="14"/>
      <c r="UIL9" s="14"/>
      <c r="UIM9" s="14"/>
      <c r="UIN9" s="14"/>
      <c r="UIO9" s="14"/>
      <c r="UIP9" s="14"/>
      <c r="UIQ9" s="14"/>
      <c r="UIR9" s="14"/>
      <c r="UIS9" s="14"/>
      <c r="UIT9" s="14"/>
      <c r="UIU9" s="14"/>
      <c r="UIV9" s="14"/>
      <c r="UIW9" s="14"/>
      <c r="UIX9" s="14"/>
      <c r="UIY9" s="14"/>
      <c r="UIZ9" s="14"/>
      <c r="UJA9" s="14"/>
      <c r="UJB9" s="14"/>
      <c r="UJC9" s="14"/>
      <c r="UJD9" s="14"/>
      <c r="UJE9" s="14"/>
      <c r="UJF9" s="14"/>
      <c r="UJG9" s="14"/>
      <c r="UJH9" s="14"/>
      <c r="UJI9" s="14"/>
      <c r="UJJ9" s="14"/>
      <c r="UJK9" s="14"/>
      <c r="UJL9" s="14"/>
      <c r="UJM9" s="14"/>
      <c r="UJN9" s="14"/>
      <c r="UJO9" s="14"/>
      <c r="UJP9" s="14"/>
      <c r="UJQ9" s="14"/>
      <c r="UJR9" s="14"/>
      <c r="UJS9" s="14"/>
      <c r="UJT9" s="14"/>
      <c r="UJU9" s="14"/>
      <c r="UJV9" s="14"/>
      <c r="UJW9" s="14"/>
      <c r="UJX9" s="14"/>
      <c r="UJY9" s="14"/>
      <c r="UJZ9" s="14"/>
      <c r="UKA9" s="14"/>
      <c r="UKB9" s="14"/>
      <c r="UKC9" s="14"/>
      <c r="UKD9" s="14"/>
      <c r="UKE9" s="14"/>
      <c r="UKF9" s="14"/>
      <c r="UKG9" s="14"/>
      <c r="UKH9" s="14"/>
      <c r="UKI9" s="14"/>
      <c r="UKJ9" s="14"/>
      <c r="UKK9" s="14"/>
      <c r="UKL9" s="14"/>
      <c r="UKM9" s="14"/>
      <c r="UKN9" s="14"/>
      <c r="UKO9" s="14"/>
      <c r="UKP9" s="14"/>
      <c r="UKQ9" s="14"/>
      <c r="UKR9" s="14"/>
      <c r="UKS9" s="14"/>
      <c r="UKT9" s="14"/>
      <c r="UKU9" s="14"/>
      <c r="UKV9" s="14"/>
      <c r="UKW9" s="14"/>
      <c r="UKX9" s="14"/>
      <c r="UKY9" s="14"/>
      <c r="UKZ9" s="14"/>
      <c r="ULA9" s="14"/>
      <c r="ULB9" s="14"/>
      <c r="ULC9" s="14"/>
      <c r="ULD9" s="14"/>
      <c r="ULE9" s="14"/>
      <c r="ULF9" s="14"/>
      <c r="ULG9" s="14"/>
      <c r="ULH9" s="14"/>
      <c r="ULI9" s="14"/>
      <c r="ULJ9" s="14"/>
      <c r="ULK9" s="14"/>
      <c r="ULL9" s="14"/>
      <c r="ULM9" s="14"/>
      <c r="ULN9" s="14"/>
      <c r="ULO9" s="14"/>
      <c r="ULP9" s="14"/>
      <c r="ULQ9" s="14"/>
      <c r="ULR9" s="14"/>
      <c r="ULS9" s="14"/>
      <c r="ULT9" s="14"/>
      <c r="ULU9" s="14"/>
      <c r="ULV9" s="14"/>
      <c r="ULW9" s="14"/>
      <c r="ULX9" s="14"/>
      <c r="ULY9" s="14"/>
      <c r="ULZ9" s="14"/>
      <c r="UMA9" s="14"/>
      <c r="UMB9" s="14"/>
      <c r="UMC9" s="14"/>
      <c r="UMD9" s="14"/>
      <c r="UME9" s="14"/>
      <c r="UMF9" s="14"/>
      <c r="UMG9" s="14"/>
      <c r="UMH9" s="14"/>
      <c r="UMI9" s="14"/>
      <c r="UMJ9" s="14"/>
      <c r="UMK9" s="14"/>
      <c r="UML9" s="14"/>
      <c r="UMM9" s="14"/>
      <c r="UMN9" s="14"/>
      <c r="UMO9" s="14"/>
      <c r="UMP9" s="14"/>
      <c r="UMQ9" s="14"/>
      <c r="UMR9" s="14"/>
      <c r="UMS9" s="14"/>
      <c r="UMT9" s="14"/>
      <c r="UMU9" s="14"/>
      <c r="UMV9" s="14"/>
      <c r="UMW9" s="14"/>
      <c r="UMX9" s="14"/>
      <c r="UMY9" s="14"/>
      <c r="UMZ9" s="14"/>
      <c r="UNA9" s="14"/>
      <c r="UNB9" s="14"/>
      <c r="UNC9" s="14"/>
      <c r="UND9" s="14"/>
      <c r="UNE9" s="14"/>
      <c r="UNF9" s="14"/>
      <c r="UNG9" s="14"/>
      <c r="UNH9" s="14"/>
      <c r="UNI9" s="14"/>
      <c r="UNJ9" s="14"/>
      <c r="UNK9" s="14"/>
      <c r="UNL9" s="14"/>
      <c r="UNM9" s="14"/>
      <c r="UNN9" s="14"/>
      <c r="UNO9" s="14"/>
      <c r="UNP9" s="14"/>
      <c r="UNQ9" s="14"/>
      <c r="UNR9" s="14"/>
      <c r="UNS9" s="14"/>
      <c r="UNT9" s="14"/>
      <c r="UNU9" s="14"/>
      <c r="UNV9" s="14"/>
      <c r="UNW9" s="14"/>
      <c r="UNX9" s="14"/>
      <c r="UNY9" s="14"/>
      <c r="UNZ9" s="14"/>
      <c r="UOA9" s="14"/>
      <c r="UOB9" s="14"/>
      <c r="UOC9" s="14"/>
      <c r="UOD9" s="14"/>
      <c r="UOE9" s="14"/>
      <c r="UOF9" s="14"/>
      <c r="UOG9" s="14"/>
      <c r="UOH9" s="14"/>
      <c r="UOI9" s="14"/>
      <c r="UOJ9" s="14"/>
      <c r="UOK9" s="14"/>
      <c r="UOL9" s="14"/>
      <c r="UOM9" s="14"/>
      <c r="UON9" s="14"/>
      <c r="UOO9" s="14"/>
      <c r="UOP9" s="14"/>
      <c r="UOQ9" s="14"/>
      <c r="UOR9" s="14"/>
      <c r="UOS9" s="14"/>
      <c r="UOT9" s="14"/>
      <c r="UOU9" s="14"/>
      <c r="UOV9" s="14"/>
      <c r="UOW9" s="14"/>
      <c r="UOX9" s="14"/>
      <c r="UOY9" s="14"/>
      <c r="UOZ9" s="14"/>
      <c r="UPA9" s="14"/>
      <c r="UPB9" s="14"/>
      <c r="UPC9" s="14"/>
      <c r="UPD9" s="14"/>
      <c r="UPE9" s="14"/>
      <c r="UPF9" s="14"/>
      <c r="UPG9" s="14"/>
      <c r="UPH9" s="14"/>
      <c r="UPI9" s="14"/>
      <c r="UPJ9" s="14"/>
      <c r="UPK9" s="14"/>
      <c r="UPL9" s="14"/>
      <c r="UPM9" s="14"/>
      <c r="UPN9" s="14"/>
      <c r="UPO9" s="14"/>
      <c r="UPP9" s="14"/>
      <c r="UPQ9" s="14"/>
      <c r="UPR9" s="14"/>
      <c r="UPS9" s="14"/>
      <c r="UPT9" s="14"/>
      <c r="UPU9" s="14"/>
      <c r="UPV9" s="14"/>
      <c r="UPW9" s="14"/>
      <c r="UPX9" s="14"/>
      <c r="UPY9" s="14"/>
      <c r="UPZ9" s="14"/>
      <c r="UQA9" s="14"/>
      <c r="UQB9" s="14"/>
      <c r="UQC9" s="14"/>
      <c r="UQD9" s="14"/>
      <c r="UQE9" s="14"/>
      <c r="UQF9" s="14"/>
      <c r="UQG9" s="14"/>
      <c r="UQH9" s="14"/>
      <c r="UQI9" s="14"/>
      <c r="UQJ9" s="14"/>
      <c r="UQK9" s="14"/>
      <c r="UQL9" s="14"/>
      <c r="UQM9" s="14"/>
      <c r="UQN9" s="14"/>
      <c r="UQO9" s="14"/>
      <c r="UQP9" s="14"/>
      <c r="UQQ9" s="14"/>
      <c r="UQR9" s="14"/>
      <c r="UQS9" s="14"/>
      <c r="UQT9" s="14"/>
      <c r="UQU9" s="14"/>
      <c r="UQV9" s="14"/>
      <c r="UQW9" s="14"/>
      <c r="UQX9" s="14"/>
      <c r="UQY9" s="14"/>
      <c r="UQZ9" s="14"/>
      <c r="URA9" s="14"/>
      <c r="URB9" s="14"/>
      <c r="URC9" s="14"/>
      <c r="URD9" s="14"/>
      <c r="URE9" s="14"/>
      <c r="URF9" s="14"/>
      <c r="URG9" s="14"/>
      <c r="URH9" s="14"/>
      <c r="URI9" s="14"/>
      <c r="URJ9" s="14"/>
      <c r="URK9" s="14"/>
      <c r="URL9" s="14"/>
      <c r="URM9" s="14"/>
      <c r="URN9" s="14"/>
      <c r="URO9" s="14"/>
      <c r="URP9" s="14"/>
      <c r="URQ9" s="14"/>
      <c r="URR9" s="14"/>
      <c r="URS9" s="14"/>
      <c r="URT9" s="14"/>
      <c r="URU9" s="14"/>
      <c r="URV9" s="14"/>
      <c r="URW9" s="14"/>
      <c r="URX9" s="14"/>
      <c r="URY9" s="14"/>
      <c r="URZ9" s="14"/>
      <c r="USA9" s="14"/>
      <c r="USB9" s="14"/>
      <c r="USC9" s="14"/>
      <c r="USD9" s="14"/>
      <c r="USE9" s="14"/>
      <c r="USF9" s="14"/>
      <c r="USG9" s="14"/>
      <c r="USH9" s="14"/>
      <c r="USI9" s="14"/>
      <c r="USJ9" s="14"/>
      <c r="USK9" s="14"/>
      <c r="USL9" s="14"/>
      <c r="USM9" s="14"/>
      <c r="USN9" s="14"/>
      <c r="USO9" s="14"/>
      <c r="USP9" s="14"/>
      <c r="USQ9" s="14"/>
      <c r="USR9" s="14"/>
      <c r="USS9" s="14"/>
      <c r="UST9" s="14"/>
      <c r="USU9" s="14"/>
      <c r="USV9" s="14"/>
      <c r="USW9" s="14"/>
      <c r="USX9" s="14"/>
      <c r="USY9" s="14"/>
      <c r="USZ9" s="14"/>
      <c r="UTA9" s="14"/>
      <c r="UTB9" s="14"/>
      <c r="UTC9" s="14"/>
      <c r="UTD9" s="14"/>
      <c r="UTE9" s="14"/>
      <c r="UTF9" s="14"/>
      <c r="UTG9" s="14"/>
      <c r="UTH9" s="14"/>
      <c r="UTI9" s="14"/>
      <c r="UTJ9" s="14"/>
      <c r="UTK9" s="14"/>
      <c r="UTL9" s="14"/>
      <c r="UTM9" s="14"/>
      <c r="UTN9" s="14"/>
      <c r="UTO9" s="14"/>
      <c r="UTP9" s="14"/>
      <c r="UTQ9" s="14"/>
      <c r="UTR9" s="14"/>
      <c r="UTS9" s="14"/>
      <c r="UTT9" s="14"/>
      <c r="UTU9" s="14"/>
      <c r="UTV9" s="14"/>
      <c r="UTW9" s="14"/>
      <c r="UTX9" s="14"/>
      <c r="UTY9" s="14"/>
      <c r="UTZ9" s="14"/>
      <c r="UUA9" s="14"/>
      <c r="UUB9" s="14"/>
      <c r="UUC9" s="14"/>
      <c r="UUD9" s="14"/>
      <c r="UUE9" s="14"/>
      <c r="UUF9" s="14"/>
      <c r="UUG9" s="14"/>
      <c r="UUH9" s="14"/>
      <c r="UUI9" s="14"/>
      <c r="UUJ9" s="14"/>
      <c r="UUK9" s="14"/>
      <c r="UUL9" s="14"/>
      <c r="UUM9" s="14"/>
      <c r="UUN9" s="14"/>
      <c r="UUO9" s="14"/>
      <c r="UUP9" s="14"/>
      <c r="UUQ9" s="14"/>
      <c r="UUR9" s="14"/>
      <c r="UUS9" s="14"/>
      <c r="UUT9" s="14"/>
      <c r="UUU9" s="14"/>
      <c r="UUV9" s="14"/>
      <c r="UUW9" s="14"/>
      <c r="UUX9" s="14"/>
      <c r="UUY9" s="14"/>
      <c r="UUZ9" s="14"/>
      <c r="UVA9" s="14"/>
      <c r="UVB9" s="14"/>
      <c r="UVC9" s="14"/>
      <c r="UVD9" s="14"/>
      <c r="UVE9" s="14"/>
      <c r="UVF9" s="14"/>
      <c r="UVG9" s="14"/>
      <c r="UVH9" s="14"/>
      <c r="UVI9" s="14"/>
      <c r="UVJ9" s="14"/>
      <c r="UVK9" s="14"/>
      <c r="UVL9" s="14"/>
      <c r="UVM9" s="14"/>
      <c r="UVN9" s="14"/>
      <c r="UVO9" s="14"/>
      <c r="UVP9" s="14"/>
      <c r="UVQ9" s="14"/>
      <c r="UVR9" s="14"/>
      <c r="UVS9" s="14"/>
      <c r="UVT9" s="14"/>
      <c r="UVU9" s="14"/>
      <c r="UVV9" s="14"/>
      <c r="UVW9" s="14"/>
      <c r="UVX9" s="14"/>
      <c r="UVY9" s="14"/>
      <c r="UVZ9" s="14"/>
      <c r="UWA9" s="14"/>
      <c r="UWB9" s="14"/>
      <c r="UWC9" s="14"/>
      <c r="UWD9" s="14"/>
      <c r="UWE9" s="14"/>
      <c r="UWF9" s="14"/>
      <c r="UWG9" s="14"/>
      <c r="UWH9" s="14"/>
      <c r="UWI9" s="14"/>
      <c r="UWJ9" s="14"/>
      <c r="UWK9" s="14"/>
      <c r="UWL9" s="14"/>
      <c r="UWM9" s="14"/>
      <c r="UWN9" s="14"/>
      <c r="UWO9" s="14"/>
      <c r="UWP9" s="14"/>
      <c r="UWQ9" s="14"/>
      <c r="UWR9" s="14"/>
      <c r="UWS9" s="14"/>
      <c r="UWT9" s="14"/>
      <c r="UWU9" s="14"/>
      <c r="UWV9" s="14"/>
      <c r="UWW9" s="14"/>
      <c r="UWX9" s="14"/>
      <c r="UWY9" s="14"/>
      <c r="UWZ9" s="14"/>
      <c r="UXA9" s="14"/>
      <c r="UXB9" s="14"/>
      <c r="UXC9" s="14"/>
      <c r="UXD9" s="14"/>
      <c r="UXE9" s="14"/>
      <c r="UXF9" s="14"/>
      <c r="UXG9" s="14"/>
      <c r="UXH9" s="14"/>
      <c r="UXI9" s="14"/>
      <c r="UXJ9" s="14"/>
      <c r="UXK9" s="14"/>
      <c r="UXL9" s="14"/>
      <c r="UXM9" s="14"/>
      <c r="UXN9" s="14"/>
      <c r="UXO9" s="14"/>
      <c r="UXP9" s="14"/>
      <c r="UXQ9" s="14"/>
      <c r="UXR9" s="14"/>
      <c r="UXS9" s="14"/>
      <c r="UXT9" s="14"/>
      <c r="UXU9" s="14"/>
      <c r="UXV9" s="14"/>
      <c r="UXW9" s="14"/>
      <c r="UXX9" s="14"/>
      <c r="UXY9" s="14"/>
      <c r="UXZ9" s="14"/>
      <c r="UYA9" s="14"/>
      <c r="UYB9" s="14"/>
      <c r="UYC9" s="14"/>
      <c r="UYD9" s="14"/>
      <c r="UYE9" s="14"/>
      <c r="UYF9" s="14"/>
      <c r="UYG9" s="14"/>
      <c r="UYH9" s="14"/>
      <c r="UYI9" s="14"/>
      <c r="UYJ9" s="14"/>
      <c r="UYK9" s="14"/>
      <c r="UYL9" s="14"/>
      <c r="UYM9" s="14"/>
      <c r="UYN9" s="14"/>
      <c r="UYO9" s="14"/>
      <c r="UYP9" s="14"/>
      <c r="UYQ9" s="14"/>
      <c r="UYR9" s="14"/>
      <c r="UYS9" s="14"/>
      <c r="UYT9" s="14"/>
      <c r="UYU9" s="14"/>
      <c r="UYV9" s="14"/>
      <c r="UYW9" s="14"/>
      <c r="UYX9" s="14"/>
      <c r="UYY9" s="14"/>
      <c r="UYZ9" s="14"/>
      <c r="UZA9" s="14"/>
      <c r="UZB9" s="14"/>
      <c r="UZC9" s="14"/>
      <c r="UZD9" s="14"/>
      <c r="UZE9" s="14"/>
      <c r="UZF9" s="14"/>
      <c r="UZG9" s="14"/>
      <c r="UZH9" s="14"/>
      <c r="UZI9" s="14"/>
      <c r="UZJ9" s="14"/>
      <c r="UZK9" s="14"/>
      <c r="UZL9" s="14"/>
      <c r="UZM9" s="14"/>
      <c r="UZN9" s="14"/>
      <c r="UZO9" s="14"/>
      <c r="UZP9" s="14"/>
      <c r="UZQ9" s="14"/>
      <c r="UZR9" s="14"/>
      <c r="UZS9" s="14"/>
      <c r="UZT9" s="14"/>
      <c r="UZU9" s="14"/>
      <c r="UZV9" s="14"/>
      <c r="UZW9" s="14"/>
      <c r="UZX9" s="14"/>
      <c r="UZY9" s="14"/>
      <c r="UZZ9" s="14"/>
      <c r="VAA9" s="14"/>
      <c r="VAB9" s="14"/>
      <c r="VAC9" s="14"/>
      <c r="VAD9" s="14"/>
      <c r="VAE9" s="14"/>
      <c r="VAF9" s="14"/>
      <c r="VAG9" s="14"/>
      <c r="VAH9" s="14"/>
      <c r="VAI9" s="14"/>
      <c r="VAJ9" s="14"/>
      <c r="VAK9" s="14"/>
      <c r="VAL9" s="14"/>
      <c r="VAM9" s="14"/>
      <c r="VAN9" s="14"/>
      <c r="VAO9" s="14"/>
      <c r="VAP9" s="14"/>
      <c r="VAQ9" s="14"/>
      <c r="VAR9" s="14"/>
      <c r="VAS9" s="14"/>
      <c r="VAT9" s="14"/>
      <c r="VAU9" s="14"/>
      <c r="VAV9" s="14"/>
      <c r="VAW9" s="14"/>
      <c r="VAX9" s="14"/>
      <c r="VAY9" s="14"/>
      <c r="VAZ9" s="14"/>
      <c r="VBA9" s="14"/>
      <c r="VBB9" s="14"/>
      <c r="VBC9" s="14"/>
      <c r="VBD9" s="14"/>
      <c r="VBE9" s="14"/>
      <c r="VBF9" s="14"/>
      <c r="VBG9" s="14"/>
      <c r="VBH9" s="14"/>
      <c r="VBI9" s="14"/>
      <c r="VBJ9" s="14"/>
      <c r="VBK9" s="14"/>
      <c r="VBL9" s="14"/>
      <c r="VBM9" s="14"/>
      <c r="VBN9" s="14"/>
      <c r="VBO9" s="14"/>
      <c r="VBP9" s="14"/>
      <c r="VBQ9" s="14"/>
      <c r="VBR9" s="14"/>
      <c r="VBS9" s="14"/>
      <c r="VBT9" s="14"/>
      <c r="VBU9" s="14"/>
      <c r="VBV9" s="14"/>
      <c r="VBW9" s="14"/>
      <c r="VBX9" s="14"/>
      <c r="VBY9" s="14"/>
      <c r="VBZ9" s="14"/>
      <c r="VCA9" s="14"/>
      <c r="VCB9" s="14"/>
      <c r="VCC9" s="14"/>
      <c r="VCD9" s="14"/>
      <c r="VCE9" s="14"/>
      <c r="VCF9" s="14"/>
      <c r="VCG9" s="14"/>
      <c r="VCH9" s="14"/>
      <c r="VCI9" s="14"/>
      <c r="VCJ9" s="14"/>
      <c r="VCK9" s="14"/>
      <c r="VCL9" s="14"/>
      <c r="VCM9" s="14"/>
      <c r="VCN9" s="14"/>
      <c r="VCO9" s="14"/>
      <c r="VCP9" s="14"/>
      <c r="VCQ9" s="14"/>
      <c r="VCR9" s="14"/>
      <c r="VCS9" s="14"/>
      <c r="VCT9" s="14"/>
      <c r="VCU9" s="14"/>
      <c r="VCV9" s="14"/>
      <c r="VCW9" s="14"/>
      <c r="VCX9" s="14"/>
      <c r="VCY9" s="14"/>
      <c r="VCZ9" s="14"/>
      <c r="VDA9" s="14"/>
      <c r="VDB9" s="14"/>
      <c r="VDC9" s="14"/>
      <c r="VDD9" s="14"/>
      <c r="VDE9" s="14"/>
      <c r="VDF9" s="14"/>
      <c r="VDG9" s="14"/>
      <c r="VDH9" s="14"/>
      <c r="VDI9" s="14"/>
      <c r="VDJ9" s="14"/>
      <c r="VDK9" s="14"/>
      <c r="VDL9" s="14"/>
      <c r="VDM9" s="14"/>
      <c r="VDN9" s="14"/>
      <c r="VDO9" s="14"/>
      <c r="VDP9" s="14"/>
      <c r="VDQ9" s="14"/>
      <c r="VDR9" s="14"/>
      <c r="VDS9" s="14"/>
      <c r="VDT9" s="14"/>
      <c r="VDU9" s="14"/>
      <c r="VDV9" s="14"/>
      <c r="VDW9" s="14"/>
      <c r="VDX9" s="14"/>
      <c r="VDY9" s="14"/>
      <c r="VDZ9" s="14"/>
      <c r="VEA9" s="14"/>
      <c r="VEB9" s="14"/>
      <c r="VEC9" s="14"/>
      <c r="VED9" s="14"/>
      <c r="VEE9" s="14"/>
      <c r="VEF9" s="14"/>
      <c r="VEG9" s="14"/>
      <c r="VEH9" s="14"/>
      <c r="VEI9" s="14"/>
      <c r="VEJ9" s="14"/>
      <c r="VEK9" s="14"/>
      <c r="VEL9" s="14"/>
      <c r="VEM9" s="14"/>
      <c r="VEN9" s="14"/>
      <c r="VEO9" s="14"/>
      <c r="VEP9" s="14"/>
      <c r="VEQ9" s="14"/>
      <c r="VER9" s="14"/>
      <c r="VES9" s="14"/>
      <c r="VET9" s="14"/>
      <c r="VEU9" s="14"/>
      <c r="VEV9" s="14"/>
      <c r="VEW9" s="14"/>
      <c r="VEX9" s="14"/>
      <c r="VEY9" s="14"/>
      <c r="VEZ9" s="14"/>
      <c r="VFA9" s="14"/>
      <c r="VFB9" s="14"/>
      <c r="VFC9" s="14"/>
      <c r="VFD9" s="14"/>
      <c r="VFE9" s="14"/>
      <c r="VFF9" s="14"/>
      <c r="VFG9" s="14"/>
      <c r="VFH9" s="14"/>
      <c r="VFI9" s="14"/>
      <c r="VFJ9" s="14"/>
      <c r="VFK9" s="14"/>
      <c r="VFL9" s="14"/>
      <c r="VFM9" s="14"/>
      <c r="VFN9" s="14"/>
      <c r="VFO9" s="14"/>
      <c r="VFP9" s="14"/>
      <c r="VFQ9" s="14"/>
      <c r="VFR9" s="14"/>
      <c r="VFS9" s="14"/>
      <c r="VFT9" s="14"/>
      <c r="VFU9" s="14"/>
      <c r="VFV9" s="14"/>
      <c r="VFW9" s="14"/>
      <c r="VFX9" s="14"/>
      <c r="VFY9" s="14"/>
      <c r="VFZ9" s="14"/>
      <c r="VGA9" s="14"/>
      <c r="VGB9" s="14"/>
      <c r="VGC9" s="14"/>
      <c r="VGD9" s="14"/>
      <c r="VGE9" s="14"/>
      <c r="VGF9" s="14"/>
      <c r="VGG9" s="14"/>
      <c r="VGH9" s="14"/>
      <c r="VGI9" s="14"/>
      <c r="VGJ9" s="14"/>
      <c r="VGK9" s="14"/>
      <c r="VGL9" s="14"/>
      <c r="VGM9" s="14"/>
      <c r="VGN9" s="14"/>
      <c r="VGO9" s="14"/>
      <c r="VGP9" s="14"/>
      <c r="VGQ9" s="14"/>
      <c r="VGR9" s="14"/>
      <c r="VGS9" s="14"/>
      <c r="VGT9" s="14"/>
      <c r="VGU9" s="14"/>
      <c r="VGV9" s="14"/>
      <c r="VGW9" s="14"/>
      <c r="VGX9" s="14"/>
      <c r="VGY9" s="14"/>
      <c r="VGZ9" s="14"/>
      <c r="VHA9" s="14"/>
      <c r="VHB9" s="14"/>
      <c r="VHC9" s="14"/>
      <c r="VHD9" s="14"/>
      <c r="VHE9" s="14"/>
      <c r="VHF9" s="14"/>
      <c r="VHG9" s="14"/>
      <c r="VHH9" s="14"/>
      <c r="VHI9" s="14"/>
      <c r="VHJ9" s="14"/>
      <c r="VHK9" s="14"/>
      <c r="VHL9" s="14"/>
      <c r="VHM9" s="14"/>
      <c r="VHN9" s="14"/>
      <c r="VHO9" s="14"/>
      <c r="VHP9" s="14"/>
      <c r="VHQ9" s="14"/>
      <c r="VHR9" s="14"/>
      <c r="VHS9" s="14"/>
      <c r="VHT9" s="14"/>
      <c r="VHU9" s="14"/>
      <c r="VHV9" s="14"/>
      <c r="VHW9" s="14"/>
      <c r="VHX9" s="14"/>
      <c r="VHY9" s="14"/>
      <c r="VHZ9" s="14"/>
      <c r="VIA9" s="14"/>
      <c r="VIB9" s="14"/>
      <c r="VIC9" s="14"/>
      <c r="VID9" s="14"/>
      <c r="VIE9" s="14"/>
      <c r="VIF9" s="14"/>
      <c r="VIG9" s="14"/>
      <c r="VIH9" s="14"/>
      <c r="VII9" s="14"/>
      <c r="VIJ9" s="14"/>
      <c r="VIK9" s="14"/>
      <c r="VIL9" s="14"/>
      <c r="VIM9" s="14"/>
      <c r="VIN9" s="14"/>
      <c r="VIO9" s="14"/>
      <c r="VIP9" s="14"/>
      <c r="VIQ9" s="14"/>
      <c r="VIR9" s="14"/>
      <c r="VIS9" s="14"/>
      <c r="VIT9" s="14"/>
      <c r="VIU9" s="14"/>
      <c r="VIV9" s="14"/>
      <c r="VIW9" s="14"/>
      <c r="VIX9" s="14"/>
      <c r="VIY9" s="14"/>
      <c r="VIZ9" s="14"/>
      <c r="VJA9" s="14"/>
      <c r="VJB9" s="14"/>
      <c r="VJC9" s="14"/>
      <c r="VJD9" s="14"/>
      <c r="VJE9" s="14"/>
      <c r="VJF9" s="14"/>
      <c r="VJG9" s="14"/>
      <c r="VJH9" s="14"/>
      <c r="VJI9" s="14"/>
      <c r="VJJ9" s="14"/>
      <c r="VJK9" s="14"/>
      <c r="VJL9" s="14"/>
      <c r="VJM9" s="14"/>
      <c r="VJN9" s="14"/>
      <c r="VJO9" s="14"/>
      <c r="VJP9" s="14"/>
      <c r="VJQ9" s="14"/>
      <c r="VJR9" s="14"/>
      <c r="VJS9" s="14"/>
      <c r="VJT9" s="14"/>
      <c r="VJU9" s="14"/>
      <c r="VJV9" s="14"/>
      <c r="VJW9" s="14"/>
      <c r="VJX9" s="14"/>
      <c r="VJY9" s="14"/>
      <c r="VJZ9" s="14"/>
      <c r="VKA9" s="14"/>
      <c r="VKB9" s="14"/>
      <c r="VKC9" s="14"/>
      <c r="VKD9" s="14"/>
      <c r="VKE9" s="14"/>
      <c r="VKF9" s="14"/>
      <c r="VKG9" s="14"/>
      <c r="VKH9" s="14"/>
      <c r="VKI9" s="14"/>
      <c r="VKJ9" s="14"/>
      <c r="VKK9" s="14"/>
      <c r="VKL9" s="14"/>
      <c r="VKM9" s="14"/>
      <c r="VKN9" s="14"/>
      <c r="VKO9" s="14"/>
      <c r="VKP9" s="14"/>
      <c r="VKQ9" s="14"/>
      <c r="VKR9" s="14"/>
      <c r="VKS9" s="14"/>
      <c r="VKT9" s="14"/>
      <c r="VKU9" s="14"/>
      <c r="VKV9" s="14"/>
      <c r="VKW9" s="14"/>
      <c r="VKX9" s="14"/>
      <c r="VKY9" s="14"/>
      <c r="VKZ9" s="14"/>
      <c r="VLA9" s="14"/>
      <c r="VLB9" s="14"/>
      <c r="VLC9" s="14"/>
      <c r="VLD9" s="14"/>
      <c r="VLE9" s="14"/>
      <c r="VLF9" s="14"/>
      <c r="VLG9" s="14"/>
      <c r="VLH9" s="14"/>
      <c r="VLI9" s="14"/>
      <c r="VLJ9" s="14"/>
      <c r="VLK9" s="14"/>
      <c r="VLL9" s="14"/>
      <c r="VLM9" s="14"/>
      <c r="VLN9" s="14"/>
      <c r="VLO9" s="14"/>
      <c r="VLP9" s="14"/>
      <c r="VLQ9" s="14"/>
      <c r="VLR9" s="14"/>
      <c r="VLS9" s="14"/>
      <c r="VLT9" s="14"/>
      <c r="VLU9" s="14"/>
      <c r="VLV9" s="14"/>
      <c r="VLW9" s="14"/>
      <c r="VLX9" s="14"/>
      <c r="VLY9" s="14"/>
      <c r="VLZ9" s="14"/>
      <c r="VMA9" s="14"/>
      <c r="VMB9" s="14"/>
      <c r="VMC9" s="14"/>
      <c r="VMD9" s="14"/>
      <c r="VME9" s="14"/>
      <c r="VMF9" s="14"/>
      <c r="VMG9" s="14"/>
      <c r="VMH9" s="14"/>
      <c r="VMI9" s="14"/>
      <c r="VMJ9" s="14"/>
      <c r="VMK9" s="14"/>
      <c r="VML9" s="14"/>
      <c r="VMM9" s="14"/>
      <c r="VMN9" s="14"/>
      <c r="VMO9" s="14"/>
      <c r="VMP9" s="14"/>
      <c r="VMQ9" s="14"/>
      <c r="VMR9" s="14"/>
      <c r="VMS9" s="14"/>
      <c r="VMT9" s="14"/>
      <c r="VMU9" s="14"/>
      <c r="VMV9" s="14"/>
      <c r="VMW9" s="14"/>
      <c r="VMX9" s="14"/>
      <c r="VMY9" s="14"/>
      <c r="VMZ9" s="14"/>
      <c r="VNA9" s="14"/>
      <c r="VNB9" s="14"/>
      <c r="VNC9" s="14"/>
      <c r="VND9" s="14"/>
      <c r="VNE9" s="14"/>
      <c r="VNF9" s="14"/>
      <c r="VNG9" s="14"/>
      <c r="VNH9" s="14"/>
      <c r="VNI9" s="14"/>
      <c r="VNJ9" s="14"/>
      <c r="VNK9" s="14"/>
      <c r="VNL9" s="14"/>
      <c r="VNM9" s="14"/>
      <c r="VNN9" s="14"/>
      <c r="VNO9" s="14"/>
      <c r="VNP9" s="14"/>
      <c r="VNQ9" s="14"/>
      <c r="VNR9" s="14"/>
      <c r="VNS9" s="14"/>
      <c r="VNT9" s="14"/>
      <c r="VNU9" s="14"/>
      <c r="VNV9" s="14"/>
      <c r="VNW9" s="14"/>
      <c r="VNX9" s="14"/>
      <c r="VNY9" s="14"/>
      <c r="VNZ9" s="14"/>
      <c r="VOA9" s="14"/>
      <c r="VOB9" s="14"/>
      <c r="VOC9" s="14"/>
      <c r="VOD9" s="14"/>
      <c r="VOE9" s="14"/>
      <c r="VOF9" s="14"/>
      <c r="VOG9" s="14"/>
      <c r="VOH9" s="14"/>
      <c r="VOI9" s="14"/>
      <c r="VOJ9" s="14"/>
      <c r="VOK9" s="14"/>
      <c r="VOL9" s="14"/>
      <c r="VOM9" s="14"/>
      <c r="VON9" s="14"/>
      <c r="VOO9" s="14"/>
      <c r="VOP9" s="14"/>
      <c r="VOQ9" s="14"/>
      <c r="VOR9" s="14"/>
      <c r="VOS9" s="14"/>
      <c r="VOT9" s="14"/>
      <c r="VOU9" s="14"/>
      <c r="VOV9" s="14"/>
      <c r="VOW9" s="14"/>
      <c r="VOX9" s="14"/>
      <c r="VOY9" s="14"/>
      <c r="VOZ9" s="14"/>
      <c r="VPA9" s="14"/>
      <c r="VPB9" s="14"/>
      <c r="VPC9" s="14"/>
      <c r="VPD9" s="14"/>
      <c r="VPE9" s="14"/>
      <c r="VPF9" s="14"/>
      <c r="VPG9" s="14"/>
      <c r="VPH9" s="14"/>
      <c r="VPI9" s="14"/>
      <c r="VPJ9" s="14"/>
      <c r="VPK9" s="14"/>
      <c r="VPL9" s="14"/>
      <c r="VPM9" s="14"/>
      <c r="VPN9" s="14"/>
      <c r="VPO9" s="14"/>
      <c r="VPP9" s="14"/>
      <c r="VPQ9" s="14"/>
      <c r="VPR9" s="14"/>
      <c r="VPS9" s="14"/>
      <c r="VPT9" s="14"/>
      <c r="VPU9" s="14"/>
      <c r="VPV9" s="14"/>
      <c r="VPW9" s="14"/>
      <c r="VPX9" s="14"/>
      <c r="VPY9" s="14"/>
      <c r="VPZ9" s="14"/>
      <c r="VQA9" s="14"/>
      <c r="VQB9" s="14"/>
      <c r="VQC9" s="14"/>
      <c r="VQD9" s="14"/>
      <c r="VQE9" s="14"/>
      <c r="VQF9" s="14"/>
      <c r="VQG9" s="14"/>
      <c r="VQH9" s="14"/>
      <c r="VQI9" s="14"/>
      <c r="VQJ9" s="14"/>
      <c r="VQK9" s="14"/>
      <c r="VQL9" s="14"/>
      <c r="VQM9" s="14"/>
      <c r="VQN9" s="14"/>
      <c r="VQO9" s="14"/>
      <c r="VQP9" s="14"/>
      <c r="VQQ9" s="14"/>
      <c r="VQR9" s="14"/>
      <c r="VQS9" s="14"/>
      <c r="VQT9" s="14"/>
      <c r="VQU9" s="14"/>
      <c r="VQV9" s="14"/>
      <c r="VQW9" s="14"/>
      <c r="VQX9" s="14"/>
      <c r="VQY9" s="14"/>
      <c r="VQZ9" s="14"/>
      <c r="VRA9" s="14"/>
      <c r="VRB9" s="14"/>
      <c r="VRC9" s="14"/>
      <c r="VRD9" s="14"/>
      <c r="VRE9" s="14"/>
      <c r="VRF9" s="14"/>
      <c r="VRG9" s="14"/>
      <c r="VRH9" s="14"/>
      <c r="VRI9" s="14"/>
      <c r="VRJ9" s="14"/>
      <c r="VRK9" s="14"/>
      <c r="VRL9" s="14"/>
      <c r="VRM9" s="14"/>
      <c r="VRN9" s="14"/>
      <c r="VRO9" s="14"/>
      <c r="VRP9" s="14"/>
      <c r="VRQ9" s="14"/>
      <c r="VRR9" s="14"/>
      <c r="VRS9" s="14"/>
      <c r="VRT9" s="14"/>
      <c r="VRU9" s="14"/>
      <c r="VRV9" s="14"/>
      <c r="VRW9" s="14"/>
      <c r="VRX9" s="14"/>
      <c r="VRY9" s="14"/>
      <c r="VRZ9" s="14"/>
      <c r="VSA9" s="14"/>
      <c r="VSB9" s="14"/>
      <c r="VSC9" s="14"/>
      <c r="VSD9" s="14"/>
      <c r="VSE9" s="14"/>
      <c r="VSF9" s="14"/>
      <c r="VSG9" s="14"/>
      <c r="VSH9" s="14"/>
      <c r="VSI9" s="14"/>
      <c r="VSJ9" s="14"/>
      <c r="VSK9" s="14"/>
      <c r="VSL9" s="14"/>
      <c r="VSM9" s="14"/>
      <c r="VSN9" s="14"/>
      <c r="VSO9" s="14"/>
      <c r="VSP9" s="14"/>
      <c r="VSQ9" s="14"/>
      <c r="VSR9" s="14"/>
      <c r="VSS9" s="14"/>
      <c r="VST9" s="14"/>
      <c r="VSU9" s="14"/>
      <c r="VSV9" s="14"/>
      <c r="VSW9" s="14"/>
      <c r="VSX9" s="14"/>
      <c r="VSY9" s="14"/>
      <c r="VSZ9" s="14"/>
      <c r="VTA9" s="14"/>
      <c r="VTB9" s="14"/>
      <c r="VTC9" s="14"/>
      <c r="VTD9" s="14"/>
      <c r="VTE9" s="14"/>
      <c r="VTF9" s="14"/>
      <c r="VTG9" s="14"/>
      <c r="VTH9" s="14"/>
      <c r="VTI9" s="14"/>
      <c r="VTJ9" s="14"/>
      <c r="VTK9" s="14"/>
      <c r="VTL9" s="14"/>
      <c r="VTM9" s="14"/>
      <c r="VTN9" s="14"/>
      <c r="VTO9" s="14"/>
      <c r="VTP9" s="14"/>
      <c r="VTQ9" s="14"/>
      <c r="VTR9" s="14"/>
      <c r="VTS9" s="14"/>
      <c r="VTT9" s="14"/>
      <c r="VTU9" s="14"/>
      <c r="VTV9" s="14"/>
      <c r="VTW9" s="14"/>
      <c r="VTX9" s="14"/>
      <c r="VTY9" s="14"/>
      <c r="VTZ9" s="14"/>
      <c r="VUA9" s="14"/>
      <c r="VUB9" s="14"/>
      <c r="VUC9" s="14"/>
      <c r="VUD9" s="14"/>
      <c r="VUE9" s="14"/>
      <c r="VUF9" s="14"/>
      <c r="VUG9" s="14"/>
      <c r="VUH9" s="14"/>
      <c r="VUI9" s="14"/>
      <c r="VUJ9" s="14"/>
      <c r="VUK9" s="14"/>
      <c r="VUL9" s="14"/>
      <c r="VUM9" s="14"/>
      <c r="VUN9" s="14"/>
      <c r="VUO9" s="14"/>
      <c r="VUP9" s="14"/>
      <c r="VUQ9" s="14"/>
      <c r="VUR9" s="14"/>
      <c r="VUS9" s="14"/>
      <c r="VUT9" s="14"/>
      <c r="VUU9" s="14"/>
      <c r="VUV9" s="14"/>
      <c r="VUW9" s="14"/>
      <c r="VUX9" s="14"/>
      <c r="VUY9" s="14"/>
      <c r="VUZ9" s="14"/>
      <c r="VVA9" s="14"/>
      <c r="VVB9" s="14"/>
      <c r="VVC9" s="14"/>
      <c r="VVD9" s="14"/>
      <c r="VVE9" s="14"/>
      <c r="VVF9" s="14"/>
      <c r="VVG9" s="14"/>
      <c r="VVH9" s="14"/>
      <c r="VVI9" s="14"/>
      <c r="VVJ9" s="14"/>
      <c r="VVK9" s="14"/>
      <c r="VVL9" s="14"/>
      <c r="VVM9" s="14"/>
      <c r="VVN9" s="14"/>
      <c r="VVO9" s="14"/>
      <c r="VVP9" s="14"/>
      <c r="VVQ9" s="14"/>
      <c r="VVR9" s="14"/>
      <c r="VVS9" s="14"/>
      <c r="VVT9" s="14"/>
      <c r="VVU9" s="14"/>
      <c r="VVV9" s="14"/>
      <c r="VVW9" s="14"/>
      <c r="VVX9" s="14"/>
      <c r="VVY9" s="14"/>
      <c r="VVZ9" s="14"/>
      <c r="VWA9" s="14"/>
      <c r="VWB9" s="14"/>
      <c r="VWC9" s="14"/>
      <c r="VWD9" s="14"/>
      <c r="VWE9" s="14"/>
      <c r="VWF9" s="14"/>
      <c r="VWG9" s="14"/>
      <c r="VWH9" s="14"/>
      <c r="VWI9" s="14"/>
      <c r="VWJ9" s="14"/>
      <c r="VWK9" s="14"/>
      <c r="VWL9" s="14"/>
      <c r="VWM9" s="14"/>
      <c r="VWN9" s="14"/>
      <c r="VWO9" s="14"/>
      <c r="VWP9" s="14"/>
      <c r="VWQ9" s="14"/>
      <c r="VWR9" s="14"/>
      <c r="VWS9" s="14"/>
      <c r="VWT9" s="14"/>
      <c r="VWU9" s="14"/>
      <c r="VWV9" s="14"/>
      <c r="VWW9" s="14"/>
      <c r="VWX9" s="14"/>
      <c r="VWY9" s="14"/>
      <c r="VWZ9" s="14"/>
      <c r="VXA9" s="14"/>
      <c r="VXB9" s="14"/>
      <c r="VXC9" s="14"/>
      <c r="VXD9" s="14"/>
      <c r="VXE9" s="14"/>
      <c r="VXF9" s="14"/>
      <c r="VXG9" s="14"/>
      <c r="VXH9" s="14"/>
      <c r="VXI9" s="14"/>
      <c r="VXJ9" s="14"/>
      <c r="VXK9" s="14"/>
      <c r="VXL9" s="14"/>
      <c r="VXM9" s="14"/>
      <c r="VXN9" s="14"/>
      <c r="VXO9" s="14"/>
      <c r="VXP9" s="14"/>
      <c r="VXQ9" s="14"/>
      <c r="VXR9" s="14"/>
      <c r="VXS9" s="14"/>
      <c r="VXT9" s="14"/>
      <c r="VXU9" s="14"/>
      <c r="VXV9" s="14"/>
      <c r="VXW9" s="14"/>
      <c r="VXX9" s="14"/>
      <c r="VXY9" s="14"/>
      <c r="VXZ9" s="14"/>
      <c r="VYA9" s="14"/>
      <c r="VYB9" s="14"/>
      <c r="VYC9" s="14"/>
      <c r="VYD9" s="14"/>
      <c r="VYE9" s="14"/>
      <c r="VYF9" s="14"/>
      <c r="VYG9" s="14"/>
      <c r="VYH9" s="14"/>
      <c r="VYI9" s="14"/>
      <c r="VYJ9" s="14"/>
      <c r="VYK9" s="14"/>
      <c r="VYL9" s="14"/>
      <c r="VYM9" s="14"/>
      <c r="VYN9" s="14"/>
      <c r="VYO9" s="14"/>
      <c r="VYP9" s="14"/>
      <c r="VYQ9" s="14"/>
      <c r="VYR9" s="14"/>
      <c r="VYS9" s="14"/>
      <c r="VYT9" s="14"/>
      <c r="VYU9" s="14"/>
      <c r="VYV9" s="14"/>
      <c r="VYW9" s="14"/>
      <c r="VYX9" s="14"/>
      <c r="VYY9" s="14"/>
      <c r="VYZ9" s="14"/>
      <c r="VZA9" s="14"/>
      <c r="VZB9" s="14"/>
      <c r="VZC9" s="14"/>
      <c r="VZD9" s="14"/>
      <c r="VZE9" s="14"/>
      <c r="VZF9" s="14"/>
      <c r="VZG9" s="14"/>
      <c r="VZH9" s="14"/>
      <c r="VZI9" s="14"/>
      <c r="VZJ9" s="14"/>
      <c r="VZK9" s="14"/>
      <c r="VZL9" s="14"/>
      <c r="VZM9" s="14"/>
      <c r="VZN9" s="14"/>
      <c r="VZO9" s="14"/>
      <c r="VZP9" s="14"/>
      <c r="VZQ9" s="14"/>
      <c r="VZR9" s="14"/>
      <c r="VZS9" s="14"/>
      <c r="VZT9" s="14"/>
      <c r="VZU9" s="14"/>
      <c r="VZV9" s="14"/>
      <c r="VZW9" s="14"/>
      <c r="VZX9" s="14"/>
      <c r="VZY9" s="14"/>
      <c r="VZZ9" s="14"/>
      <c r="WAA9" s="14"/>
      <c r="WAB9" s="14"/>
      <c r="WAC9" s="14"/>
      <c r="WAD9" s="14"/>
      <c r="WAE9" s="14"/>
      <c r="WAF9" s="14"/>
      <c r="WAG9" s="14"/>
      <c r="WAH9" s="14"/>
      <c r="WAI9" s="14"/>
      <c r="WAJ9" s="14"/>
      <c r="WAK9" s="14"/>
      <c r="WAL9" s="14"/>
      <c r="WAM9" s="14"/>
      <c r="WAN9" s="14"/>
      <c r="WAO9" s="14"/>
      <c r="WAP9" s="14"/>
      <c r="WAQ9" s="14"/>
      <c r="WAR9" s="14"/>
      <c r="WAS9" s="14"/>
      <c r="WAT9" s="14"/>
      <c r="WAU9" s="14"/>
      <c r="WAV9" s="14"/>
      <c r="WAW9" s="14"/>
      <c r="WAX9" s="14"/>
      <c r="WAY9" s="14"/>
      <c r="WAZ9" s="14"/>
      <c r="WBA9" s="14"/>
      <c r="WBB9" s="14"/>
      <c r="WBC9" s="14"/>
      <c r="WBD9" s="14"/>
      <c r="WBE9" s="14"/>
      <c r="WBF9" s="14"/>
      <c r="WBG9" s="14"/>
      <c r="WBH9" s="14"/>
      <c r="WBI9" s="14"/>
      <c r="WBJ9" s="14"/>
      <c r="WBK9" s="14"/>
      <c r="WBL9" s="14"/>
      <c r="WBM9" s="14"/>
      <c r="WBN9" s="14"/>
      <c r="WBO9" s="14"/>
      <c r="WBP9" s="14"/>
      <c r="WBQ9" s="14"/>
      <c r="WBR9" s="14"/>
      <c r="WBS9" s="14"/>
      <c r="WBT9" s="14"/>
      <c r="WBU9" s="14"/>
      <c r="WBV9" s="14"/>
      <c r="WBW9" s="14"/>
      <c r="WBX9" s="14"/>
      <c r="WBY9" s="14"/>
      <c r="WBZ9" s="14"/>
      <c r="WCA9" s="14"/>
      <c r="WCB9" s="14"/>
      <c r="WCC9" s="14"/>
      <c r="WCD9" s="14"/>
      <c r="WCE9" s="14"/>
      <c r="WCF9" s="14"/>
      <c r="WCG9" s="14"/>
      <c r="WCH9" s="14"/>
      <c r="WCI9" s="14"/>
      <c r="WCJ9" s="14"/>
      <c r="WCK9" s="14"/>
      <c r="WCL9" s="14"/>
      <c r="WCM9" s="14"/>
      <c r="WCN9" s="14"/>
      <c r="WCO9" s="14"/>
      <c r="WCP9" s="14"/>
      <c r="WCQ9" s="14"/>
      <c r="WCR9" s="14"/>
      <c r="WCS9" s="14"/>
      <c r="WCT9" s="14"/>
      <c r="WCU9" s="14"/>
      <c r="WCV9" s="14"/>
      <c r="WCW9" s="14"/>
      <c r="WCX9" s="14"/>
      <c r="WCY9" s="14"/>
      <c r="WCZ9" s="14"/>
      <c r="WDA9" s="14"/>
      <c r="WDB9" s="14"/>
      <c r="WDC9" s="14"/>
      <c r="WDD9" s="14"/>
      <c r="WDE9" s="14"/>
      <c r="WDF9" s="14"/>
      <c r="WDG9" s="14"/>
      <c r="WDH9" s="14"/>
      <c r="WDI9" s="14"/>
      <c r="WDJ9" s="14"/>
      <c r="WDK9" s="14"/>
      <c r="WDL9" s="14"/>
      <c r="WDM9" s="14"/>
      <c r="WDN9" s="14"/>
      <c r="WDO9" s="14"/>
      <c r="WDP9" s="14"/>
      <c r="WDQ9" s="14"/>
      <c r="WDR9" s="14"/>
      <c r="WDS9" s="14"/>
      <c r="WDT9" s="14"/>
      <c r="WDU9" s="14"/>
      <c r="WDV9" s="14"/>
      <c r="WDW9" s="14"/>
      <c r="WDX9" s="14"/>
      <c r="WDY9" s="14"/>
      <c r="WDZ9" s="14"/>
      <c r="WEA9" s="14"/>
      <c r="WEB9" s="14"/>
      <c r="WEC9" s="14"/>
      <c r="WED9" s="14"/>
      <c r="WEE9" s="14"/>
      <c r="WEF9" s="14"/>
      <c r="WEG9" s="14"/>
      <c r="WEH9" s="14"/>
      <c r="WEI9" s="14"/>
      <c r="WEJ9" s="14"/>
      <c r="WEK9" s="14"/>
      <c r="WEL9" s="14"/>
      <c r="WEM9" s="14"/>
      <c r="WEN9" s="14"/>
      <c r="WEO9" s="14"/>
      <c r="WEP9" s="14"/>
      <c r="WEQ9" s="14"/>
      <c r="WER9" s="14"/>
      <c r="WES9" s="14"/>
      <c r="WET9" s="14"/>
      <c r="WEU9" s="14"/>
      <c r="WEV9" s="14"/>
      <c r="WEW9" s="14"/>
      <c r="WEX9" s="14"/>
      <c r="WEY9" s="14"/>
      <c r="WEZ9" s="14"/>
      <c r="WFA9" s="14"/>
      <c r="WFB9" s="14"/>
      <c r="WFC9" s="14"/>
      <c r="WFD9" s="14"/>
      <c r="WFE9" s="14"/>
      <c r="WFF9" s="14"/>
      <c r="WFG9" s="14"/>
      <c r="WFH9" s="14"/>
      <c r="WFI9" s="14"/>
      <c r="WFJ9" s="14"/>
      <c r="WFK9" s="14"/>
      <c r="WFL9" s="14"/>
      <c r="WFM9" s="14"/>
      <c r="WFN9" s="14"/>
      <c r="WFO9" s="14"/>
      <c r="WFP9" s="14"/>
      <c r="WFQ9" s="14"/>
      <c r="WFR9" s="14"/>
      <c r="WFS9" s="14"/>
      <c r="WFT9" s="14"/>
      <c r="WFU9" s="14"/>
      <c r="WFV9" s="14"/>
      <c r="WFW9" s="14"/>
      <c r="WFX9" s="14"/>
      <c r="WFY9" s="14"/>
      <c r="WFZ9" s="14"/>
      <c r="WGA9" s="14"/>
      <c r="WGB9" s="14"/>
      <c r="WGC9" s="14"/>
      <c r="WGD9" s="14"/>
      <c r="WGE9" s="14"/>
      <c r="WGF9" s="14"/>
      <c r="WGG9" s="14"/>
      <c r="WGH9" s="14"/>
      <c r="WGI9" s="14"/>
      <c r="WGJ9" s="14"/>
      <c r="WGK9" s="14"/>
      <c r="WGL9" s="14"/>
      <c r="WGM9" s="14"/>
      <c r="WGN9" s="14"/>
      <c r="WGO9" s="14"/>
      <c r="WGP9" s="14"/>
      <c r="WGQ9" s="14"/>
      <c r="WGR9" s="14"/>
      <c r="WGS9" s="14"/>
      <c r="WGT9" s="14"/>
      <c r="WGU9" s="14"/>
      <c r="WGV9" s="14"/>
      <c r="WGW9" s="14"/>
      <c r="WGX9" s="14"/>
      <c r="WGY9" s="14"/>
      <c r="WGZ9" s="14"/>
      <c r="WHA9" s="14"/>
      <c r="WHB9" s="14"/>
      <c r="WHC9" s="14"/>
      <c r="WHD9" s="14"/>
      <c r="WHE9" s="14"/>
      <c r="WHF9" s="14"/>
      <c r="WHG9" s="14"/>
      <c r="WHH9" s="14"/>
      <c r="WHI9" s="14"/>
      <c r="WHJ9" s="14"/>
      <c r="WHK9" s="14"/>
      <c r="WHL9" s="14"/>
      <c r="WHM9" s="14"/>
      <c r="WHN9" s="14"/>
      <c r="WHO9" s="14"/>
      <c r="WHP9" s="14"/>
      <c r="WHQ9" s="14"/>
      <c r="WHR9" s="14"/>
      <c r="WHS9" s="14"/>
      <c r="WHT9" s="14"/>
      <c r="WHU9" s="14"/>
      <c r="WHV9" s="14"/>
      <c r="WHW9" s="14"/>
      <c r="WHX9" s="14"/>
      <c r="WHY9" s="14"/>
      <c r="WHZ9" s="14"/>
      <c r="WIA9" s="14"/>
      <c r="WIB9" s="14"/>
      <c r="WIC9" s="14"/>
      <c r="WID9" s="14"/>
      <c r="WIE9" s="14"/>
      <c r="WIF9" s="14"/>
      <c r="WIG9" s="14"/>
      <c r="WIH9" s="14"/>
      <c r="WII9" s="14"/>
      <c r="WIJ9" s="14"/>
      <c r="WIK9" s="14"/>
      <c r="WIL9" s="14"/>
      <c r="WIM9" s="14"/>
      <c r="WIN9" s="14"/>
      <c r="WIO9" s="14"/>
      <c r="WIP9" s="14"/>
      <c r="WIQ9" s="14"/>
      <c r="WIR9" s="14"/>
      <c r="WIS9" s="14"/>
      <c r="WIT9" s="14"/>
      <c r="WIU9" s="14"/>
      <c r="WIV9" s="14"/>
      <c r="WIW9" s="14"/>
      <c r="WIX9" s="14"/>
      <c r="WIY9" s="14"/>
      <c r="WIZ9" s="14"/>
      <c r="WJA9" s="14"/>
      <c r="WJB9" s="14"/>
      <c r="WJC9" s="14"/>
      <c r="WJD9" s="14"/>
      <c r="WJE9" s="14"/>
      <c r="WJF9" s="14"/>
      <c r="WJG9" s="14"/>
      <c r="WJH9" s="14"/>
      <c r="WJI9" s="14"/>
      <c r="WJJ9" s="14"/>
      <c r="WJK9" s="14"/>
      <c r="WJL9" s="14"/>
      <c r="WJM9" s="14"/>
      <c r="WJN9" s="14"/>
      <c r="WJO9" s="14"/>
      <c r="WJP9" s="14"/>
      <c r="WJQ9" s="14"/>
      <c r="WJR9" s="14"/>
      <c r="WJS9" s="14"/>
      <c r="WJT9" s="14"/>
      <c r="WJU9" s="14"/>
      <c r="WJV9" s="14"/>
      <c r="WJW9" s="14"/>
      <c r="WJX9" s="14"/>
      <c r="WJY9" s="14"/>
      <c r="WJZ9" s="14"/>
      <c r="WKA9" s="14"/>
      <c r="WKB9" s="14"/>
      <c r="WKC9" s="14"/>
      <c r="WKD9" s="14"/>
      <c r="WKE9" s="14"/>
      <c r="WKF9" s="14"/>
      <c r="WKG9" s="14"/>
      <c r="WKH9" s="14"/>
      <c r="WKI9" s="14"/>
      <c r="WKJ9" s="14"/>
      <c r="WKK9" s="14"/>
      <c r="WKL9" s="14"/>
      <c r="WKM9" s="14"/>
      <c r="WKN9" s="14"/>
      <c r="WKO9" s="14"/>
      <c r="WKP9" s="14"/>
      <c r="WKQ9" s="14"/>
      <c r="WKR9" s="14"/>
      <c r="WKS9" s="14"/>
      <c r="WKT9" s="14"/>
      <c r="WKU9" s="14"/>
      <c r="WKV9" s="14"/>
      <c r="WKW9" s="14"/>
      <c r="WKX9" s="14"/>
      <c r="WKY9" s="14"/>
      <c r="WKZ9" s="14"/>
      <c r="WLA9" s="14"/>
      <c r="WLB9" s="14"/>
      <c r="WLC9" s="14"/>
      <c r="WLD9" s="14"/>
      <c r="WLE9" s="14"/>
      <c r="WLF9" s="14"/>
      <c r="WLG9" s="14"/>
      <c r="WLH9" s="14"/>
      <c r="WLI9" s="14"/>
      <c r="WLJ9" s="14"/>
      <c r="WLK9" s="14"/>
      <c r="WLL9" s="14"/>
      <c r="WLM9" s="14"/>
      <c r="WLN9" s="14"/>
      <c r="WLO9" s="14"/>
      <c r="WLP9" s="14"/>
      <c r="WLQ9" s="14"/>
      <c r="WLR9" s="14"/>
      <c r="WLS9" s="14"/>
      <c r="WLT9" s="14"/>
      <c r="WLU9" s="14"/>
      <c r="WLV9" s="14"/>
      <c r="WLW9" s="14"/>
      <c r="WLX9" s="14"/>
      <c r="WLY9" s="14"/>
      <c r="WLZ9" s="14"/>
      <c r="WMA9" s="14"/>
      <c r="WMB9" s="14"/>
      <c r="WMC9" s="14"/>
      <c r="WMD9" s="14"/>
      <c r="WME9" s="14"/>
      <c r="WMF9" s="14"/>
      <c r="WMG9" s="14"/>
      <c r="WMH9" s="14"/>
      <c r="WMI9" s="14"/>
      <c r="WMJ9" s="14"/>
      <c r="WMK9" s="14"/>
      <c r="WML9" s="14"/>
      <c r="WMM9" s="14"/>
      <c r="WMN9" s="14"/>
      <c r="WMO9" s="14"/>
      <c r="WMP9" s="14"/>
      <c r="WMQ9" s="14"/>
      <c r="WMR9" s="14"/>
      <c r="WMS9" s="14"/>
      <c r="WMT9" s="14"/>
      <c r="WMU9" s="14"/>
      <c r="WMV9" s="14"/>
      <c r="WMW9" s="14"/>
      <c r="WMX9" s="14"/>
      <c r="WMY9" s="14"/>
      <c r="WMZ9" s="14"/>
      <c r="WNA9" s="14"/>
      <c r="WNB9" s="14"/>
      <c r="WNC9" s="14"/>
      <c r="WND9" s="14"/>
      <c r="WNE9" s="14"/>
      <c r="WNF9" s="14"/>
      <c r="WNG9" s="14"/>
      <c r="WNH9" s="14"/>
      <c r="WNI9" s="14"/>
      <c r="WNJ9" s="14"/>
      <c r="WNK9" s="14"/>
      <c r="WNL9" s="14"/>
      <c r="WNM9" s="14"/>
      <c r="WNN9" s="14"/>
      <c r="WNO9" s="14"/>
      <c r="WNP9" s="14"/>
      <c r="WNQ9" s="14"/>
      <c r="WNR9" s="14"/>
      <c r="WNS9" s="14"/>
      <c r="WNT9" s="14"/>
      <c r="WNU9" s="14"/>
      <c r="WNV9" s="14"/>
      <c r="WNW9" s="14"/>
      <c r="WNX9" s="14"/>
      <c r="WNY9" s="14"/>
      <c r="WNZ9" s="14"/>
      <c r="WOA9" s="14"/>
      <c r="WOB9" s="14"/>
      <c r="WOC9" s="14"/>
      <c r="WOD9" s="14"/>
      <c r="WOE9" s="14"/>
      <c r="WOF9" s="14"/>
      <c r="WOG9" s="14"/>
      <c r="WOH9" s="14"/>
      <c r="WOI9" s="14"/>
      <c r="WOJ9" s="14"/>
      <c r="WOK9" s="14"/>
      <c r="WOL9" s="14"/>
      <c r="WOM9" s="14"/>
      <c r="WON9" s="14"/>
      <c r="WOO9" s="14"/>
      <c r="WOP9" s="14"/>
      <c r="WOQ9" s="14"/>
      <c r="WOR9" s="14"/>
      <c r="WOS9" s="14"/>
      <c r="WOT9" s="14"/>
      <c r="WOU9" s="14"/>
      <c r="WOV9" s="14"/>
      <c r="WOW9" s="14"/>
      <c r="WOX9" s="14"/>
      <c r="WOY9" s="14"/>
      <c r="WOZ9" s="14"/>
      <c r="WPA9" s="14"/>
      <c r="WPB9" s="14"/>
      <c r="WPC9" s="14"/>
      <c r="WPD9" s="14"/>
      <c r="WPE9" s="14"/>
      <c r="WPF9" s="14"/>
      <c r="WPG9" s="14"/>
      <c r="WPH9" s="14"/>
      <c r="WPI9" s="14"/>
      <c r="WPJ9" s="14"/>
      <c r="WPK9" s="14"/>
      <c r="WPL9" s="14"/>
      <c r="WPM9" s="14"/>
      <c r="WPN9" s="14"/>
      <c r="WPO9" s="14"/>
      <c r="WPP9" s="14"/>
      <c r="WPQ9" s="14"/>
      <c r="WPR9" s="14"/>
      <c r="WPS9" s="14"/>
      <c r="WPT9" s="14"/>
      <c r="WPU9" s="14"/>
      <c r="WPV9" s="14"/>
      <c r="WPW9" s="14"/>
      <c r="WPX9" s="14"/>
      <c r="WPY9" s="14"/>
      <c r="WPZ9" s="14"/>
      <c r="WQA9" s="14"/>
      <c r="WQB9" s="14"/>
      <c r="WQC9" s="14"/>
      <c r="WQD9" s="14"/>
      <c r="WQE9" s="14"/>
      <c r="WQF9" s="14"/>
      <c r="WQG9" s="14"/>
      <c r="WQH9" s="14"/>
      <c r="WQI9" s="14"/>
      <c r="WQJ9" s="14"/>
      <c r="WQK9" s="14"/>
      <c r="WQL9" s="14"/>
      <c r="WQM9" s="14"/>
      <c r="WQN9" s="14"/>
      <c r="WQO9" s="14"/>
      <c r="WQP9" s="14"/>
      <c r="WQQ9" s="14"/>
      <c r="WQR9" s="14"/>
      <c r="WQS9" s="14"/>
      <c r="WQT9" s="14"/>
      <c r="WQU9" s="14"/>
      <c r="WQV9" s="14"/>
      <c r="WQW9" s="14"/>
      <c r="WQX9" s="14"/>
      <c r="WQY9" s="14"/>
      <c r="WQZ9" s="14"/>
      <c r="WRA9" s="14"/>
      <c r="WRB9" s="14"/>
      <c r="WRC9" s="14"/>
      <c r="WRD9" s="14"/>
      <c r="WRE9" s="14"/>
      <c r="WRF9" s="14"/>
      <c r="WRG9" s="14"/>
      <c r="WRH9" s="14"/>
      <c r="WRI9" s="14"/>
      <c r="WRJ9" s="14"/>
      <c r="WRK9" s="14"/>
      <c r="WRL9" s="14"/>
      <c r="WRM9" s="14"/>
      <c r="WRN9" s="14"/>
      <c r="WRO9" s="14"/>
      <c r="WRP9" s="14"/>
      <c r="WRQ9" s="14"/>
      <c r="WRR9" s="14"/>
      <c r="WRS9" s="14"/>
      <c r="WRT9" s="14"/>
      <c r="WRU9" s="14"/>
      <c r="WRV9" s="14"/>
      <c r="WRW9" s="14"/>
      <c r="WRX9" s="14"/>
      <c r="WRY9" s="14"/>
      <c r="WRZ9" s="14"/>
      <c r="WSA9" s="14"/>
      <c r="WSB9" s="14"/>
      <c r="WSC9" s="14"/>
      <c r="WSD9" s="14"/>
      <c r="WSE9" s="14"/>
      <c r="WSF9" s="14"/>
      <c r="WSG9" s="14"/>
      <c r="WSH9" s="14"/>
      <c r="WSI9" s="14"/>
      <c r="WSJ9" s="14"/>
      <c r="WSK9" s="14"/>
      <c r="WSL9" s="14"/>
      <c r="WSM9" s="14"/>
      <c r="WSN9" s="14"/>
      <c r="WSO9" s="14"/>
      <c r="WSP9" s="14"/>
      <c r="WSQ9" s="14"/>
      <c r="WSR9" s="14"/>
      <c r="WSS9" s="14"/>
      <c r="WST9" s="14"/>
      <c r="WSU9" s="14"/>
      <c r="WSV9" s="14"/>
      <c r="WSW9" s="14"/>
      <c r="WSX9" s="14"/>
      <c r="WSY9" s="14"/>
      <c r="WSZ9" s="14"/>
      <c r="WTA9" s="14"/>
      <c r="WTB9" s="14"/>
      <c r="WTC9" s="14"/>
      <c r="WTD9" s="14"/>
      <c r="WTE9" s="14"/>
      <c r="WTF9" s="14"/>
      <c r="WTG9" s="14"/>
      <c r="WTH9" s="14"/>
      <c r="WTI9" s="14"/>
      <c r="WTJ9" s="14"/>
      <c r="WTK9" s="14"/>
      <c r="WTL9" s="14"/>
      <c r="WTM9" s="14"/>
      <c r="WTN9" s="14"/>
      <c r="WTO9" s="14"/>
      <c r="WTP9" s="14"/>
      <c r="WTQ9" s="14"/>
      <c r="WTR9" s="14"/>
      <c r="WTS9" s="14"/>
      <c r="WTT9" s="14"/>
      <c r="WTU9" s="14"/>
      <c r="WTV9" s="14"/>
      <c r="WTW9" s="14"/>
      <c r="WTX9" s="14"/>
      <c r="WTY9" s="14"/>
      <c r="WTZ9" s="14"/>
      <c r="WUA9" s="14"/>
      <c r="WUB9" s="14"/>
      <c r="WUC9" s="14"/>
      <c r="WUD9" s="14"/>
      <c r="WUE9" s="14"/>
      <c r="WUF9" s="14"/>
      <c r="WUG9" s="14"/>
      <c r="WUH9" s="14"/>
      <c r="WUI9" s="14"/>
      <c r="WUJ9" s="14"/>
      <c r="WUK9" s="14"/>
      <c r="WUL9" s="14"/>
      <c r="WUM9" s="14"/>
      <c r="WUN9" s="14"/>
      <c r="WUO9" s="14"/>
      <c r="WUP9" s="14"/>
      <c r="WUQ9" s="14"/>
      <c r="WUR9" s="14"/>
      <c r="WUS9" s="14"/>
      <c r="WUT9" s="14"/>
      <c r="WUU9" s="14"/>
      <c r="WUV9" s="14"/>
      <c r="WUW9" s="14"/>
      <c r="WUX9" s="14"/>
      <c r="WUY9" s="14"/>
      <c r="WUZ9" s="14"/>
      <c r="WVA9" s="14"/>
      <c r="WVB9" s="14"/>
      <c r="WVC9" s="14"/>
      <c r="WVD9" s="14"/>
      <c r="WVE9" s="14"/>
      <c r="WVF9" s="14"/>
      <c r="WVG9" s="14"/>
      <c r="WVH9" s="14"/>
      <c r="WVI9" s="14"/>
      <c r="WVJ9" s="14"/>
      <c r="WVK9" s="14"/>
      <c r="WVL9" s="14"/>
      <c r="WVM9" s="14"/>
      <c r="WVN9" s="14"/>
      <c r="WVO9" s="14"/>
      <c r="WVP9" s="14"/>
      <c r="WVQ9" s="14"/>
      <c r="WVR9" s="14"/>
      <c r="WVS9" s="14"/>
      <c r="WVT9" s="14"/>
      <c r="WVU9" s="14"/>
      <c r="WVV9" s="14"/>
      <c r="WVW9" s="14"/>
    </row>
    <row r="10" spans="1:16143" s="14" customFormat="1" ht="30" x14ac:dyDescent="0.2">
      <c r="B10" s="24">
        <f t="shared" si="1"/>
        <v>4</v>
      </c>
      <c r="C10" s="25">
        <v>324</v>
      </c>
      <c r="D10" s="33" t="s">
        <v>21</v>
      </c>
      <c r="E10" s="24">
        <v>31</v>
      </c>
      <c r="F10" s="24">
        <v>1</v>
      </c>
      <c r="G10" s="28">
        <v>2000</v>
      </c>
      <c r="H10" s="28">
        <v>0</v>
      </c>
      <c r="I10" s="28">
        <v>2000</v>
      </c>
      <c r="J10" s="28">
        <v>10000</v>
      </c>
      <c r="K10" s="29"/>
      <c r="L10" s="28">
        <f t="shared" si="0"/>
        <v>12000</v>
      </c>
      <c r="M10" s="30" t="s">
        <v>22</v>
      </c>
      <c r="N10" s="21"/>
    </row>
    <row r="11" spans="1:16143" s="14" customFormat="1" ht="38.25" x14ac:dyDescent="0.2">
      <c r="B11" s="24">
        <f t="shared" si="1"/>
        <v>5</v>
      </c>
      <c r="C11" s="25">
        <v>162</v>
      </c>
      <c r="D11" s="33" t="s">
        <v>23</v>
      </c>
      <c r="E11" s="24">
        <v>31</v>
      </c>
      <c r="F11" s="24">
        <v>2</v>
      </c>
      <c r="G11" s="28">
        <v>0</v>
      </c>
      <c r="H11" s="28">
        <v>0</v>
      </c>
      <c r="I11" s="28">
        <v>0</v>
      </c>
      <c r="J11" s="28">
        <v>1000</v>
      </c>
      <c r="K11" s="29"/>
      <c r="L11" s="28">
        <f t="shared" si="0"/>
        <v>1000</v>
      </c>
      <c r="M11" s="30" t="s">
        <v>24</v>
      </c>
      <c r="N11" s="21"/>
    </row>
    <row r="12" spans="1:16143" s="14" customFormat="1" ht="30" x14ac:dyDescent="0.2">
      <c r="B12" s="24">
        <f t="shared" si="1"/>
        <v>6</v>
      </c>
      <c r="C12" s="25">
        <v>164</v>
      </c>
      <c r="D12" s="33" t="s">
        <v>15</v>
      </c>
      <c r="E12" s="24">
        <v>31</v>
      </c>
      <c r="F12" s="24">
        <v>2</v>
      </c>
      <c r="G12" s="28">
        <v>0</v>
      </c>
      <c r="H12" s="28">
        <v>0</v>
      </c>
      <c r="I12" s="28">
        <v>0</v>
      </c>
      <c r="J12" s="28">
        <v>2000</v>
      </c>
      <c r="K12" s="29"/>
      <c r="L12" s="28">
        <f t="shared" si="0"/>
        <v>2000</v>
      </c>
      <c r="M12" s="30" t="s">
        <v>25</v>
      </c>
      <c r="N12" s="21"/>
    </row>
    <row r="13" spans="1:16143" s="14" customFormat="1" ht="25.5" x14ac:dyDescent="0.2">
      <c r="B13" s="24">
        <f t="shared" si="1"/>
        <v>7</v>
      </c>
      <c r="C13" s="25">
        <v>171</v>
      </c>
      <c r="D13" s="33" t="s">
        <v>26</v>
      </c>
      <c r="E13" s="24">
        <v>31</v>
      </c>
      <c r="F13" s="24">
        <v>2</v>
      </c>
      <c r="G13" s="28">
        <v>33000</v>
      </c>
      <c r="H13" s="28">
        <v>5310.88</v>
      </c>
      <c r="I13" s="28">
        <v>27689.119999999999</v>
      </c>
      <c r="J13" s="28">
        <v>10000</v>
      </c>
      <c r="K13" s="29"/>
      <c r="L13" s="28">
        <f t="shared" si="0"/>
        <v>37689.119999999995</v>
      </c>
      <c r="M13" s="30" t="s">
        <v>27</v>
      </c>
      <c r="N13" s="21"/>
    </row>
    <row r="14" spans="1:16143" s="14" customFormat="1" ht="25.5" x14ac:dyDescent="0.2">
      <c r="B14" s="24">
        <f t="shared" si="1"/>
        <v>8</v>
      </c>
      <c r="C14" s="25">
        <v>22</v>
      </c>
      <c r="D14" s="33" t="s">
        <v>28</v>
      </c>
      <c r="E14" s="24">
        <v>31</v>
      </c>
      <c r="F14" s="24">
        <v>3</v>
      </c>
      <c r="G14" s="28">
        <v>2953630</v>
      </c>
      <c r="H14" s="28">
        <v>492271.66</v>
      </c>
      <c r="I14" s="28">
        <v>2461358.34</v>
      </c>
      <c r="J14" s="28">
        <v>350000</v>
      </c>
      <c r="K14" s="29"/>
      <c r="L14" s="28">
        <f t="shared" si="0"/>
        <v>2811358.34</v>
      </c>
      <c r="M14" s="30" t="s">
        <v>29</v>
      </c>
      <c r="N14" s="21"/>
    </row>
    <row r="15" spans="1:16143" s="14" customFormat="1" ht="30" x14ac:dyDescent="0.2">
      <c r="B15" s="24">
        <f t="shared" si="1"/>
        <v>9</v>
      </c>
      <c r="C15" s="25">
        <v>26</v>
      </c>
      <c r="D15" s="33" t="s">
        <v>30</v>
      </c>
      <c r="E15" s="24">
        <v>31</v>
      </c>
      <c r="F15" s="24">
        <v>3</v>
      </c>
      <c r="G15" s="28">
        <v>40500</v>
      </c>
      <c r="H15" s="28">
        <v>6750</v>
      </c>
      <c r="I15" s="28">
        <v>33750</v>
      </c>
      <c r="J15" s="28">
        <v>4500</v>
      </c>
      <c r="K15" s="29"/>
      <c r="L15" s="28">
        <f t="shared" si="0"/>
        <v>38250</v>
      </c>
      <c r="M15" s="30" t="s">
        <v>31</v>
      </c>
      <c r="N15" s="21"/>
    </row>
    <row r="16" spans="1:16143" s="14" customFormat="1" ht="30" x14ac:dyDescent="0.2">
      <c r="B16" s="24">
        <f t="shared" si="1"/>
        <v>10</v>
      </c>
      <c r="C16" s="25">
        <v>27</v>
      </c>
      <c r="D16" s="33" t="s">
        <v>32</v>
      </c>
      <c r="E16" s="24">
        <v>31</v>
      </c>
      <c r="F16" s="24">
        <v>3</v>
      </c>
      <c r="G16" s="28">
        <v>51000</v>
      </c>
      <c r="H16" s="28">
        <v>8500</v>
      </c>
      <c r="I16" s="28">
        <v>42500</v>
      </c>
      <c r="J16" s="28">
        <v>10000</v>
      </c>
      <c r="K16" s="29"/>
      <c r="L16" s="28">
        <f t="shared" si="0"/>
        <v>52500</v>
      </c>
      <c r="M16" s="30" t="s">
        <v>33</v>
      </c>
      <c r="N16" s="21"/>
    </row>
    <row r="17" spans="2:14" s="14" customFormat="1" ht="25.5" collapsed="1" x14ac:dyDescent="0.2">
      <c r="B17" s="24">
        <f t="shared" si="1"/>
        <v>11</v>
      </c>
      <c r="C17" s="25">
        <v>162</v>
      </c>
      <c r="D17" s="33" t="s">
        <v>23</v>
      </c>
      <c r="E17" s="24">
        <v>31</v>
      </c>
      <c r="F17" s="24">
        <v>3</v>
      </c>
      <c r="G17" s="28">
        <v>0</v>
      </c>
      <c r="H17" s="28">
        <v>0</v>
      </c>
      <c r="I17" s="28">
        <v>0</v>
      </c>
      <c r="J17" s="28">
        <v>1000</v>
      </c>
      <c r="K17" s="29"/>
      <c r="L17" s="28">
        <f t="shared" si="0"/>
        <v>1000</v>
      </c>
      <c r="M17" s="30" t="s">
        <v>34</v>
      </c>
      <c r="N17" s="21"/>
    </row>
    <row r="18" spans="2:14" s="14" customFormat="1" ht="30" x14ac:dyDescent="0.2">
      <c r="B18" s="24">
        <f t="shared" si="1"/>
        <v>12</v>
      </c>
      <c r="C18" s="25">
        <v>164</v>
      </c>
      <c r="D18" s="33" t="s">
        <v>15</v>
      </c>
      <c r="E18" s="24">
        <v>31</v>
      </c>
      <c r="F18" s="24">
        <v>3</v>
      </c>
      <c r="G18" s="28">
        <v>0</v>
      </c>
      <c r="H18" s="28">
        <v>0</v>
      </c>
      <c r="I18" s="28">
        <v>0</v>
      </c>
      <c r="J18" s="28">
        <v>2000</v>
      </c>
      <c r="K18" s="29"/>
      <c r="L18" s="28">
        <f t="shared" si="0"/>
        <v>2000</v>
      </c>
      <c r="M18" s="30" t="s">
        <v>35</v>
      </c>
      <c r="N18" s="21"/>
    </row>
    <row r="19" spans="2:14" s="14" customFormat="1" x14ac:dyDescent="0.2">
      <c r="B19" s="24">
        <f t="shared" si="1"/>
        <v>13</v>
      </c>
      <c r="C19" s="25">
        <v>293</v>
      </c>
      <c r="D19" s="33" t="s">
        <v>17</v>
      </c>
      <c r="E19" s="24">
        <v>31</v>
      </c>
      <c r="F19" s="24">
        <v>3</v>
      </c>
      <c r="G19" s="28">
        <v>1000</v>
      </c>
      <c r="H19" s="28">
        <v>0</v>
      </c>
      <c r="I19" s="28">
        <v>1000</v>
      </c>
      <c r="J19" s="28">
        <v>3000</v>
      </c>
      <c r="K19" s="29"/>
      <c r="L19" s="28">
        <f t="shared" si="0"/>
        <v>4000</v>
      </c>
      <c r="M19" s="30" t="s">
        <v>36</v>
      </c>
      <c r="N19" s="21"/>
    </row>
    <row r="20" spans="2:14" s="14" customFormat="1" x14ac:dyDescent="0.2">
      <c r="B20" s="24">
        <f t="shared" si="1"/>
        <v>14</v>
      </c>
      <c r="C20" s="25">
        <v>329</v>
      </c>
      <c r="D20" s="33" t="s">
        <v>37</v>
      </c>
      <c r="E20" s="24">
        <v>31</v>
      </c>
      <c r="F20" s="24">
        <v>3</v>
      </c>
      <c r="G20" s="28">
        <v>3000</v>
      </c>
      <c r="H20" s="28">
        <v>0</v>
      </c>
      <c r="I20" s="28">
        <v>3000</v>
      </c>
      <c r="J20" s="28">
        <v>30000</v>
      </c>
      <c r="K20" s="29"/>
      <c r="L20" s="28">
        <f t="shared" si="0"/>
        <v>33000</v>
      </c>
      <c r="M20" s="30" t="s">
        <v>38</v>
      </c>
      <c r="N20" s="21"/>
    </row>
    <row r="21" spans="2:14" s="14" customFormat="1" ht="25.5" x14ac:dyDescent="0.2">
      <c r="B21" s="24">
        <f t="shared" si="1"/>
        <v>15</v>
      </c>
      <c r="C21" s="25">
        <v>11</v>
      </c>
      <c r="D21" s="33" t="s">
        <v>39</v>
      </c>
      <c r="E21" s="24">
        <v>31</v>
      </c>
      <c r="F21" s="24">
        <v>4</v>
      </c>
      <c r="G21" s="28">
        <v>871576</v>
      </c>
      <c r="H21" s="28">
        <v>145262.72</v>
      </c>
      <c r="I21" s="28">
        <v>726313.28</v>
      </c>
      <c r="J21" s="28">
        <v>200000</v>
      </c>
      <c r="K21" s="29"/>
      <c r="L21" s="28">
        <f t="shared" si="0"/>
        <v>926313.28</v>
      </c>
      <c r="M21" s="30" t="s">
        <v>40</v>
      </c>
      <c r="N21" s="21"/>
    </row>
    <row r="22" spans="2:14" s="14" customFormat="1" ht="30" x14ac:dyDescent="0.2">
      <c r="B22" s="24">
        <f t="shared" si="1"/>
        <v>16</v>
      </c>
      <c r="C22" s="25">
        <v>14</v>
      </c>
      <c r="D22" s="33" t="s">
        <v>41</v>
      </c>
      <c r="E22" s="24">
        <v>31</v>
      </c>
      <c r="F22" s="24">
        <v>4</v>
      </c>
      <c r="G22" s="28">
        <v>9000</v>
      </c>
      <c r="H22" s="28">
        <v>1500</v>
      </c>
      <c r="I22" s="28">
        <v>7500</v>
      </c>
      <c r="J22" s="28">
        <v>4000</v>
      </c>
      <c r="K22" s="29"/>
      <c r="L22" s="28">
        <f t="shared" si="0"/>
        <v>11500</v>
      </c>
      <c r="M22" s="30" t="s">
        <v>42</v>
      </c>
      <c r="N22" s="21"/>
    </row>
    <row r="23" spans="2:14" s="14" customFormat="1" ht="30" x14ac:dyDescent="0.2">
      <c r="B23" s="24">
        <f t="shared" si="1"/>
        <v>17</v>
      </c>
      <c r="C23" s="25">
        <v>15</v>
      </c>
      <c r="D23" s="33" t="s">
        <v>43</v>
      </c>
      <c r="E23" s="24">
        <v>31</v>
      </c>
      <c r="F23" s="24">
        <v>4</v>
      </c>
      <c r="G23" s="28">
        <v>6000</v>
      </c>
      <c r="H23" s="28">
        <v>1000</v>
      </c>
      <c r="I23" s="28">
        <v>5000</v>
      </c>
      <c r="J23" s="28">
        <v>3000</v>
      </c>
      <c r="K23" s="29"/>
      <c r="L23" s="28">
        <f t="shared" si="0"/>
        <v>8000</v>
      </c>
      <c r="M23" s="30" t="s">
        <v>44</v>
      </c>
      <c r="N23" s="21"/>
    </row>
    <row r="24" spans="2:14" s="14" customFormat="1" ht="25.5" x14ac:dyDescent="0.2">
      <c r="B24" s="24">
        <f t="shared" si="1"/>
        <v>18</v>
      </c>
      <c r="C24" s="25">
        <v>162</v>
      </c>
      <c r="D24" s="33" t="s">
        <v>23</v>
      </c>
      <c r="E24" s="24">
        <v>31</v>
      </c>
      <c r="F24" s="24">
        <v>4</v>
      </c>
      <c r="G24" s="28">
        <v>0</v>
      </c>
      <c r="H24" s="28">
        <v>0</v>
      </c>
      <c r="I24" s="28">
        <v>0</v>
      </c>
      <c r="J24" s="28">
        <v>1000</v>
      </c>
      <c r="K24" s="29"/>
      <c r="L24" s="28">
        <f t="shared" si="0"/>
        <v>1000</v>
      </c>
      <c r="M24" s="30" t="s">
        <v>45</v>
      </c>
      <c r="N24" s="21"/>
    </row>
    <row r="25" spans="2:14" s="14" customFormat="1" ht="30" x14ac:dyDescent="0.2">
      <c r="B25" s="24">
        <f t="shared" si="1"/>
        <v>19</v>
      </c>
      <c r="C25" s="25">
        <v>164</v>
      </c>
      <c r="D25" s="33" t="s">
        <v>15</v>
      </c>
      <c r="E25" s="24">
        <v>31</v>
      </c>
      <c r="F25" s="24">
        <v>4</v>
      </c>
      <c r="G25" s="28">
        <v>0</v>
      </c>
      <c r="H25" s="28">
        <v>0</v>
      </c>
      <c r="I25" s="28">
        <v>0</v>
      </c>
      <c r="J25" s="28">
        <v>2000</v>
      </c>
      <c r="K25" s="29"/>
      <c r="L25" s="28">
        <f t="shared" si="0"/>
        <v>2000</v>
      </c>
      <c r="M25" s="30" t="s">
        <v>46</v>
      </c>
      <c r="N25" s="21"/>
    </row>
    <row r="26" spans="2:14" s="14" customFormat="1" x14ac:dyDescent="0.2">
      <c r="B26" s="24">
        <f t="shared" si="1"/>
        <v>20</v>
      </c>
      <c r="C26" s="25">
        <v>241</v>
      </c>
      <c r="D26" s="33" t="s">
        <v>47</v>
      </c>
      <c r="E26" s="24">
        <v>31</v>
      </c>
      <c r="F26" s="24">
        <v>4</v>
      </c>
      <c r="G26" s="28">
        <v>6000</v>
      </c>
      <c r="H26" s="28">
        <v>4017.86</v>
      </c>
      <c r="I26" s="28">
        <v>1982.14</v>
      </c>
      <c r="J26" s="28">
        <v>3000</v>
      </c>
      <c r="K26" s="29"/>
      <c r="L26" s="28">
        <f t="shared" si="0"/>
        <v>4982.1400000000003</v>
      </c>
      <c r="M26" s="30" t="s">
        <v>48</v>
      </c>
      <c r="N26" s="21"/>
    </row>
    <row r="27" spans="2:14" s="14" customFormat="1" ht="30" x14ac:dyDescent="0.2">
      <c r="B27" s="24">
        <f t="shared" si="1"/>
        <v>21</v>
      </c>
      <c r="C27" s="25">
        <v>268</v>
      </c>
      <c r="D27" s="33" t="s">
        <v>49</v>
      </c>
      <c r="E27" s="24">
        <v>31</v>
      </c>
      <c r="F27" s="24">
        <v>4</v>
      </c>
      <c r="G27" s="28">
        <v>3500</v>
      </c>
      <c r="H27" s="28">
        <v>4466.97</v>
      </c>
      <c r="I27" s="28">
        <v>-966.97</v>
      </c>
      <c r="J27" s="28">
        <v>5000</v>
      </c>
      <c r="K27" s="29"/>
      <c r="L27" s="28">
        <f t="shared" si="0"/>
        <v>4033.0299999999997</v>
      </c>
      <c r="M27" s="30" t="s">
        <v>50</v>
      </c>
      <c r="N27" s="21"/>
    </row>
    <row r="28" spans="2:14" s="14" customFormat="1" x14ac:dyDescent="0.2">
      <c r="B28" s="24">
        <f t="shared" si="1"/>
        <v>22</v>
      </c>
      <c r="C28" s="25">
        <v>291</v>
      </c>
      <c r="D28" s="33" t="s">
        <v>51</v>
      </c>
      <c r="E28" s="24">
        <v>31</v>
      </c>
      <c r="F28" s="24">
        <v>4</v>
      </c>
      <c r="G28" s="28">
        <v>7000</v>
      </c>
      <c r="H28" s="28">
        <v>4187.95</v>
      </c>
      <c r="I28" s="28">
        <v>2812.05</v>
      </c>
      <c r="J28" s="28">
        <v>3000</v>
      </c>
      <c r="K28" s="29"/>
      <c r="L28" s="28">
        <f t="shared" si="0"/>
        <v>5812.05</v>
      </c>
      <c r="M28" s="30" t="s">
        <v>48</v>
      </c>
      <c r="N28" s="21"/>
    </row>
    <row r="29" spans="2:14" s="14" customFormat="1" ht="25.5" x14ac:dyDescent="0.2">
      <c r="B29" s="24">
        <f t="shared" si="1"/>
        <v>23</v>
      </c>
      <c r="C29" s="25">
        <v>162</v>
      </c>
      <c r="D29" s="33" t="s">
        <v>23</v>
      </c>
      <c r="E29" s="24">
        <v>31</v>
      </c>
      <c r="F29" s="24">
        <v>7</v>
      </c>
      <c r="G29" s="28">
        <v>0</v>
      </c>
      <c r="H29" s="28">
        <v>0</v>
      </c>
      <c r="I29" s="28">
        <v>0</v>
      </c>
      <c r="J29" s="28">
        <v>1000</v>
      </c>
      <c r="K29" s="29"/>
      <c r="L29" s="28">
        <f t="shared" si="0"/>
        <v>1000</v>
      </c>
      <c r="M29" s="30" t="s">
        <v>52</v>
      </c>
      <c r="N29" s="21"/>
    </row>
    <row r="30" spans="2:14" s="14" customFormat="1" ht="30" x14ac:dyDescent="0.2">
      <c r="B30" s="24">
        <f t="shared" si="1"/>
        <v>24</v>
      </c>
      <c r="C30" s="25">
        <v>164</v>
      </c>
      <c r="D30" s="33" t="s">
        <v>15</v>
      </c>
      <c r="E30" s="24">
        <v>31</v>
      </c>
      <c r="F30" s="24">
        <v>7</v>
      </c>
      <c r="G30" s="28">
        <v>0</v>
      </c>
      <c r="H30" s="28">
        <v>0</v>
      </c>
      <c r="I30" s="28">
        <v>0</v>
      </c>
      <c r="J30" s="28">
        <v>2000</v>
      </c>
      <c r="K30" s="29"/>
      <c r="L30" s="28">
        <f t="shared" si="0"/>
        <v>2000</v>
      </c>
      <c r="M30" s="30" t="s">
        <v>53</v>
      </c>
      <c r="N30" s="21"/>
    </row>
    <row r="31" spans="2:14" s="14" customFormat="1" x14ac:dyDescent="0.2">
      <c r="B31" s="24">
        <f t="shared" si="1"/>
        <v>25</v>
      </c>
      <c r="C31" s="25">
        <v>165</v>
      </c>
      <c r="D31" s="33" t="s">
        <v>54</v>
      </c>
      <c r="E31" s="24">
        <v>31</v>
      </c>
      <c r="F31" s="24">
        <v>7</v>
      </c>
      <c r="G31" s="28">
        <v>0</v>
      </c>
      <c r="H31" s="28">
        <v>0</v>
      </c>
      <c r="I31" s="28">
        <v>0</v>
      </c>
      <c r="J31" s="28">
        <v>3000</v>
      </c>
      <c r="K31" s="29"/>
      <c r="L31" s="28">
        <f t="shared" si="0"/>
        <v>3000</v>
      </c>
      <c r="M31" s="30" t="s">
        <v>55</v>
      </c>
      <c r="N31" s="21"/>
    </row>
    <row r="32" spans="2:14" s="14" customFormat="1" x14ac:dyDescent="0.2">
      <c r="B32" s="24">
        <f t="shared" si="1"/>
        <v>26</v>
      </c>
      <c r="C32" s="25">
        <v>171</v>
      </c>
      <c r="D32" s="33" t="s">
        <v>26</v>
      </c>
      <c r="E32" s="24">
        <v>31</v>
      </c>
      <c r="F32" s="24">
        <v>7</v>
      </c>
      <c r="G32" s="28">
        <v>50500</v>
      </c>
      <c r="H32" s="28">
        <v>10860.71</v>
      </c>
      <c r="I32" s="28">
        <v>39639.29</v>
      </c>
      <c r="J32" s="28">
        <v>12000</v>
      </c>
      <c r="K32" s="29"/>
      <c r="L32" s="28">
        <f t="shared" si="0"/>
        <v>51639.29</v>
      </c>
      <c r="M32" s="30" t="s">
        <v>56</v>
      </c>
      <c r="N32" s="21"/>
    </row>
    <row r="33" spans="2:14" s="14" customFormat="1" x14ac:dyDescent="0.2">
      <c r="B33" s="24">
        <f t="shared" si="1"/>
        <v>27</v>
      </c>
      <c r="C33" s="25">
        <v>253</v>
      </c>
      <c r="D33" s="33" t="s">
        <v>57</v>
      </c>
      <c r="E33" s="24">
        <v>31</v>
      </c>
      <c r="F33" s="24">
        <v>7</v>
      </c>
      <c r="G33" s="28">
        <v>0</v>
      </c>
      <c r="H33" s="28">
        <v>0</v>
      </c>
      <c r="I33" s="28">
        <v>0</v>
      </c>
      <c r="J33" s="28">
        <v>1000</v>
      </c>
      <c r="K33" s="29"/>
      <c r="L33" s="28">
        <f t="shared" si="0"/>
        <v>1000</v>
      </c>
      <c r="M33" s="30" t="s">
        <v>58</v>
      </c>
      <c r="N33" s="21"/>
    </row>
    <row r="34" spans="2:14" s="14" customFormat="1" x14ac:dyDescent="0.2">
      <c r="B34" s="24">
        <f t="shared" si="1"/>
        <v>28</v>
      </c>
      <c r="C34" s="25">
        <v>262</v>
      </c>
      <c r="D34" s="33" t="s">
        <v>59</v>
      </c>
      <c r="E34" s="24">
        <v>31</v>
      </c>
      <c r="F34" s="24">
        <v>7</v>
      </c>
      <c r="G34" s="28">
        <v>0</v>
      </c>
      <c r="H34" s="28">
        <v>0</v>
      </c>
      <c r="I34" s="28">
        <v>0</v>
      </c>
      <c r="J34" s="28">
        <v>3000</v>
      </c>
      <c r="K34" s="29"/>
      <c r="L34" s="28">
        <f t="shared" si="0"/>
        <v>3000</v>
      </c>
      <c r="M34" s="30" t="s">
        <v>60</v>
      </c>
      <c r="N34" s="21"/>
    </row>
    <row r="35" spans="2:14" s="14" customFormat="1" x14ac:dyDescent="0.2">
      <c r="B35" s="24">
        <f t="shared" si="1"/>
        <v>29</v>
      </c>
      <c r="C35" s="25">
        <v>267</v>
      </c>
      <c r="D35" s="33" t="s">
        <v>61</v>
      </c>
      <c r="E35" s="24">
        <v>31</v>
      </c>
      <c r="F35" s="24">
        <v>7</v>
      </c>
      <c r="G35" s="28">
        <v>4000</v>
      </c>
      <c r="H35" s="28">
        <v>2879.47</v>
      </c>
      <c r="I35" s="28">
        <v>1120.53</v>
      </c>
      <c r="J35" s="28">
        <v>3000</v>
      </c>
      <c r="K35" s="29"/>
      <c r="L35" s="28">
        <f t="shared" si="0"/>
        <v>4120.53</v>
      </c>
      <c r="M35" s="30" t="s">
        <v>62</v>
      </c>
      <c r="N35" s="21"/>
    </row>
    <row r="36" spans="2:14" s="14" customFormat="1" x14ac:dyDescent="0.2">
      <c r="B36" s="24">
        <f t="shared" si="1"/>
        <v>30</v>
      </c>
      <c r="C36" s="25">
        <v>329</v>
      </c>
      <c r="D36" s="33" t="s">
        <v>37</v>
      </c>
      <c r="E36" s="24">
        <v>31</v>
      </c>
      <c r="F36" s="24">
        <v>7</v>
      </c>
      <c r="G36" s="28">
        <v>3000</v>
      </c>
      <c r="H36" s="28">
        <v>1874.11</v>
      </c>
      <c r="I36" s="28">
        <v>1125.8900000000001</v>
      </c>
      <c r="J36" s="28">
        <v>12000</v>
      </c>
      <c r="K36" s="29"/>
      <c r="L36" s="28">
        <f t="shared" si="0"/>
        <v>13125.89</v>
      </c>
      <c r="M36" s="30" t="s">
        <v>63</v>
      </c>
      <c r="N36" s="21"/>
    </row>
    <row r="37" spans="2:14" s="14" customFormat="1" ht="30" x14ac:dyDescent="0.2">
      <c r="B37" s="24">
        <f t="shared" si="1"/>
        <v>31</v>
      </c>
      <c r="C37" s="25">
        <v>164</v>
      </c>
      <c r="D37" s="33" t="s">
        <v>15</v>
      </c>
      <c r="E37" s="24">
        <v>31</v>
      </c>
      <c r="F37" s="24">
        <v>8</v>
      </c>
      <c r="G37" s="28">
        <v>0</v>
      </c>
      <c r="H37" s="28">
        <v>0</v>
      </c>
      <c r="I37" s="28">
        <v>0</v>
      </c>
      <c r="J37" s="28">
        <v>2000</v>
      </c>
      <c r="K37" s="29"/>
      <c r="L37" s="28">
        <f t="shared" si="0"/>
        <v>2000</v>
      </c>
      <c r="M37" s="30" t="s">
        <v>64</v>
      </c>
      <c r="N37" s="21"/>
    </row>
    <row r="38" spans="2:14" s="14" customFormat="1" ht="25.5" x14ac:dyDescent="0.2">
      <c r="B38" s="24">
        <f t="shared" si="1"/>
        <v>32</v>
      </c>
      <c r="C38" s="25">
        <v>261</v>
      </c>
      <c r="D38" s="26" t="s">
        <v>65</v>
      </c>
      <c r="E38" s="24">
        <v>31</v>
      </c>
      <c r="F38" s="24">
        <v>8</v>
      </c>
      <c r="G38" s="28">
        <v>2500</v>
      </c>
      <c r="H38" s="28">
        <v>254.46</v>
      </c>
      <c r="I38" s="28">
        <v>2245.54</v>
      </c>
      <c r="J38" s="28">
        <v>7000</v>
      </c>
      <c r="K38" s="29"/>
      <c r="L38" s="28">
        <f t="shared" si="0"/>
        <v>9245.5400000000009</v>
      </c>
      <c r="M38" s="30" t="s">
        <v>66</v>
      </c>
      <c r="N38" s="21"/>
    </row>
    <row r="39" spans="2:14" s="14" customFormat="1" ht="25.5" x14ac:dyDescent="0.2">
      <c r="B39" s="24">
        <f t="shared" si="1"/>
        <v>33</v>
      </c>
      <c r="C39" s="25">
        <v>293</v>
      </c>
      <c r="D39" s="33" t="s">
        <v>17</v>
      </c>
      <c r="E39" s="24">
        <v>31</v>
      </c>
      <c r="F39" s="24">
        <v>8</v>
      </c>
      <c r="G39" s="28">
        <v>2000</v>
      </c>
      <c r="H39" s="28">
        <v>0</v>
      </c>
      <c r="I39" s="28">
        <v>2000</v>
      </c>
      <c r="J39" s="28">
        <v>5000</v>
      </c>
      <c r="K39" s="29"/>
      <c r="L39" s="28">
        <f t="shared" ref="L39:L67" si="2">I39+J39-K39</f>
        <v>7000</v>
      </c>
      <c r="M39" s="30" t="s">
        <v>67</v>
      </c>
      <c r="N39" s="21"/>
    </row>
    <row r="40" spans="2:14" s="14" customFormat="1" ht="30" x14ac:dyDescent="0.2">
      <c r="B40" s="24">
        <f t="shared" si="1"/>
        <v>34</v>
      </c>
      <c r="C40" s="25">
        <v>295</v>
      </c>
      <c r="D40" s="33" t="s">
        <v>68</v>
      </c>
      <c r="E40" s="24">
        <v>31</v>
      </c>
      <c r="F40" s="24">
        <v>8</v>
      </c>
      <c r="G40" s="28">
        <v>2000</v>
      </c>
      <c r="H40" s="28">
        <v>0</v>
      </c>
      <c r="I40" s="28">
        <v>2000</v>
      </c>
      <c r="J40" s="28">
        <v>10000</v>
      </c>
      <c r="K40" s="29"/>
      <c r="L40" s="28">
        <f t="shared" si="2"/>
        <v>12000</v>
      </c>
      <c r="M40" s="30" t="s">
        <v>69</v>
      </c>
      <c r="N40" s="21"/>
    </row>
    <row r="41" spans="2:14" s="14" customFormat="1" ht="25.5" x14ac:dyDescent="0.2">
      <c r="B41" s="24">
        <f t="shared" si="1"/>
        <v>35</v>
      </c>
      <c r="C41" s="25">
        <v>162</v>
      </c>
      <c r="D41" s="33" t="s">
        <v>23</v>
      </c>
      <c r="E41" s="24">
        <v>31</v>
      </c>
      <c r="F41" s="24">
        <v>9</v>
      </c>
      <c r="G41" s="28">
        <v>0</v>
      </c>
      <c r="H41" s="28">
        <v>0</v>
      </c>
      <c r="I41" s="28">
        <v>0</v>
      </c>
      <c r="J41" s="28">
        <v>500</v>
      </c>
      <c r="K41" s="29"/>
      <c r="L41" s="28">
        <f t="shared" si="2"/>
        <v>500</v>
      </c>
      <c r="M41" s="30" t="s">
        <v>70</v>
      </c>
      <c r="N41" s="21"/>
    </row>
    <row r="42" spans="2:14" s="14" customFormat="1" ht="30" x14ac:dyDescent="0.2">
      <c r="B42" s="24">
        <f t="shared" si="1"/>
        <v>36</v>
      </c>
      <c r="C42" s="25">
        <v>164</v>
      </c>
      <c r="D42" s="33" t="s">
        <v>15</v>
      </c>
      <c r="E42" s="24">
        <v>31</v>
      </c>
      <c r="F42" s="24">
        <v>9</v>
      </c>
      <c r="G42" s="28">
        <v>0</v>
      </c>
      <c r="H42" s="28">
        <v>0</v>
      </c>
      <c r="I42" s="28">
        <v>0</v>
      </c>
      <c r="J42" s="28">
        <v>500</v>
      </c>
      <c r="K42" s="29"/>
      <c r="L42" s="28">
        <f t="shared" si="2"/>
        <v>500</v>
      </c>
      <c r="M42" s="30" t="s">
        <v>71</v>
      </c>
      <c r="N42" s="21"/>
    </row>
    <row r="43" spans="2:14" s="14" customFormat="1" x14ac:dyDescent="0.2">
      <c r="B43" s="24">
        <f t="shared" si="1"/>
        <v>37</v>
      </c>
      <c r="C43" s="25">
        <v>171</v>
      </c>
      <c r="D43" s="33" t="s">
        <v>26</v>
      </c>
      <c r="E43" s="24">
        <v>31</v>
      </c>
      <c r="F43" s="24">
        <v>9</v>
      </c>
      <c r="G43" s="28">
        <v>5500</v>
      </c>
      <c r="H43" s="28">
        <v>717.9</v>
      </c>
      <c r="I43" s="28">
        <v>4782.1000000000004</v>
      </c>
      <c r="J43" s="28">
        <v>2000</v>
      </c>
      <c r="K43" s="29"/>
      <c r="L43" s="28">
        <f t="shared" si="2"/>
        <v>6782.1</v>
      </c>
      <c r="M43" s="30" t="s">
        <v>72</v>
      </c>
      <c r="N43" s="21"/>
    </row>
    <row r="44" spans="2:14" s="14" customFormat="1" x14ac:dyDescent="0.2">
      <c r="B44" s="24">
        <f t="shared" si="1"/>
        <v>38</v>
      </c>
      <c r="C44" s="25">
        <v>244</v>
      </c>
      <c r="D44" s="33" t="s">
        <v>73</v>
      </c>
      <c r="E44" s="24">
        <v>31</v>
      </c>
      <c r="F44" s="24">
        <v>9</v>
      </c>
      <c r="G44" s="28">
        <v>500</v>
      </c>
      <c r="H44" s="28">
        <v>373.21</v>
      </c>
      <c r="I44" s="28">
        <v>126.79</v>
      </c>
      <c r="J44" s="28">
        <v>500</v>
      </c>
      <c r="K44" s="29"/>
      <c r="L44" s="28">
        <f t="shared" si="2"/>
        <v>626.79</v>
      </c>
      <c r="M44" s="30" t="s">
        <v>74</v>
      </c>
      <c r="N44" s="21"/>
    </row>
    <row r="45" spans="2:14" s="14" customFormat="1" x14ac:dyDescent="0.2">
      <c r="B45" s="24">
        <f t="shared" si="1"/>
        <v>39</v>
      </c>
      <c r="C45" s="34">
        <v>267</v>
      </c>
      <c r="D45" s="35" t="s">
        <v>61</v>
      </c>
      <c r="E45" s="36">
        <v>31</v>
      </c>
      <c r="F45" s="36">
        <v>9</v>
      </c>
      <c r="G45" s="37">
        <v>2000</v>
      </c>
      <c r="H45" s="37">
        <v>2060.6999999999998</v>
      </c>
      <c r="I45" s="37">
        <v>-60.7</v>
      </c>
      <c r="J45" s="37">
        <v>2500</v>
      </c>
      <c r="K45" s="38"/>
      <c r="L45" s="28">
        <f t="shared" si="2"/>
        <v>2439.3000000000002</v>
      </c>
      <c r="M45" s="30" t="s">
        <v>75</v>
      </c>
      <c r="N45" s="21"/>
    </row>
    <row r="46" spans="2:14" s="14" customFormat="1" ht="25.5" x14ac:dyDescent="0.2">
      <c r="B46" s="24">
        <f t="shared" si="1"/>
        <v>40</v>
      </c>
      <c r="C46" s="34">
        <v>22</v>
      </c>
      <c r="D46" s="35" t="s">
        <v>28</v>
      </c>
      <c r="E46" s="36">
        <v>31</v>
      </c>
      <c r="F46" s="36">
        <v>11</v>
      </c>
      <c r="G46" s="37">
        <v>510550</v>
      </c>
      <c r="H46" s="37">
        <v>153020.17000000001</v>
      </c>
      <c r="I46" s="37">
        <v>357529.83</v>
      </c>
      <c r="J46" s="37">
        <v>475000</v>
      </c>
      <c r="K46" s="38"/>
      <c r="L46" s="28">
        <f t="shared" si="2"/>
        <v>832529.83000000007</v>
      </c>
      <c r="M46" s="30" t="s">
        <v>76</v>
      </c>
      <c r="N46" s="21"/>
    </row>
    <row r="47" spans="2:14" s="14" customFormat="1" ht="38.25" x14ac:dyDescent="0.2">
      <c r="B47" s="24">
        <f t="shared" si="1"/>
        <v>41</v>
      </c>
      <c r="C47" s="34">
        <v>26</v>
      </c>
      <c r="D47" s="35" t="s">
        <v>30</v>
      </c>
      <c r="E47" s="36">
        <v>31</v>
      </c>
      <c r="F47" s="36">
        <v>11</v>
      </c>
      <c r="G47" s="37">
        <v>4500</v>
      </c>
      <c r="H47" s="37">
        <v>1312.5</v>
      </c>
      <c r="I47" s="37">
        <v>3187.5</v>
      </c>
      <c r="J47" s="37">
        <v>5000</v>
      </c>
      <c r="K47" s="38"/>
      <c r="L47" s="28">
        <f t="shared" si="2"/>
        <v>8187.5</v>
      </c>
      <c r="M47" s="30" t="s">
        <v>77</v>
      </c>
      <c r="N47" s="21"/>
    </row>
    <row r="48" spans="2:14" s="14" customFormat="1" ht="30" x14ac:dyDescent="0.2">
      <c r="B48" s="24">
        <f t="shared" si="1"/>
        <v>42</v>
      </c>
      <c r="C48" s="34">
        <v>27</v>
      </c>
      <c r="D48" s="35" t="s">
        <v>32</v>
      </c>
      <c r="E48" s="36">
        <v>31</v>
      </c>
      <c r="F48" s="36">
        <v>11</v>
      </c>
      <c r="G48" s="37">
        <v>9000</v>
      </c>
      <c r="H48" s="37">
        <v>3883.33</v>
      </c>
      <c r="I48" s="37">
        <v>5116.67</v>
      </c>
      <c r="J48" s="37">
        <v>18000</v>
      </c>
      <c r="K48" s="38"/>
      <c r="L48" s="28">
        <f t="shared" si="2"/>
        <v>23116.67</v>
      </c>
      <c r="M48" s="39" t="s">
        <v>78</v>
      </c>
      <c r="N48" s="21"/>
    </row>
    <row r="49" spans="2:14" s="14" customFormat="1" ht="38.25" x14ac:dyDescent="0.2">
      <c r="B49" s="24">
        <f t="shared" si="1"/>
        <v>43</v>
      </c>
      <c r="C49" s="34">
        <v>51</v>
      </c>
      <c r="D49" s="35" t="s">
        <v>79</v>
      </c>
      <c r="E49" s="36">
        <v>31</v>
      </c>
      <c r="F49" s="36">
        <v>11</v>
      </c>
      <c r="G49" s="37">
        <v>59495</v>
      </c>
      <c r="H49" s="37">
        <v>16467.28</v>
      </c>
      <c r="I49" s="37">
        <v>43027.72</v>
      </c>
      <c r="J49" s="37">
        <v>50000</v>
      </c>
      <c r="K49" s="38"/>
      <c r="L49" s="28">
        <f t="shared" si="2"/>
        <v>93027.72</v>
      </c>
      <c r="M49" s="39" t="s">
        <v>80</v>
      </c>
      <c r="N49" s="21"/>
    </row>
    <row r="50" spans="2:14" s="14" customFormat="1" ht="30" x14ac:dyDescent="0.2">
      <c r="B50" s="24">
        <f t="shared" si="1"/>
        <v>44</v>
      </c>
      <c r="C50" s="34">
        <v>122</v>
      </c>
      <c r="D50" s="35" t="s">
        <v>81</v>
      </c>
      <c r="E50" s="36">
        <v>31</v>
      </c>
      <c r="F50" s="36">
        <v>11</v>
      </c>
      <c r="G50" s="37">
        <v>10000</v>
      </c>
      <c r="H50" s="37">
        <v>7350.74</v>
      </c>
      <c r="I50" s="37">
        <v>2649.26</v>
      </c>
      <c r="J50" s="37">
        <v>8000</v>
      </c>
      <c r="K50" s="38"/>
      <c r="L50" s="28">
        <f t="shared" si="2"/>
        <v>10649.26</v>
      </c>
      <c r="M50" s="39" t="s">
        <v>82</v>
      </c>
      <c r="N50" s="21"/>
    </row>
    <row r="51" spans="2:14" s="14" customFormat="1" x14ac:dyDescent="0.2">
      <c r="B51" s="24">
        <f t="shared" si="1"/>
        <v>45</v>
      </c>
      <c r="C51" s="34">
        <v>141</v>
      </c>
      <c r="D51" s="35" t="s">
        <v>83</v>
      </c>
      <c r="E51" s="36">
        <v>31</v>
      </c>
      <c r="F51" s="36">
        <v>11</v>
      </c>
      <c r="G51" s="37">
        <v>1500</v>
      </c>
      <c r="H51" s="37">
        <v>1225.92</v>
      </c>
      <c r="I51" s="37">
        <v>274.08</v>
      </c>
      <c r="J51" s="37">
        <v>1500</v>
      </c>
      <c r="K51" s="38"/>
      <c r="L51" s="28">
        <f t="shared" si="2"/>
        <v>1774.08</v>
      </c>
      <c r="M51" s="39" t="s">
        <v>84</v>
      </c>
      <c r="N51" s="21"/>
    </row>
    <row r="52" spans="2:14" s="14" customFormat="1" ht="30" x14ac:dyDescent="0.2">
      <c r="B52" s="24">
        <f t="shared" si="1"/>
        <v>46</v>
      </c>
      <c r="C52" s="34">
        <v>153</v>
      </c>
      <c r="D52" s="35" t="s">
        <v>85</v>
      </c>
      <c r="E52" s="36">
        <v>31</v>
      </c>
      <c r="F52" s="36">
        <v>11</v>
      </c>
      <c r="G52" s="37">
        <v>9000</v>
      </c>
      <c r="H52" s="37">
        <v>1872.32</v>
      </c>
      <c r="I52" s="37">
        <v>7127.68</v>
      </c>
      <c r="J52" s="37">
        <v>12000</v>
      </c>
      <c r="K52" s="38"/>
      <c r="L52" s="28">
        <f t="shared" si="2"/>
        <v>19127.68</v>
      </c>
      <c r="M52" s="39" t="s">
        <v>86</v>
      </c>
      <c r="N52" s="21"/>
    </row>
    <row r="53" spans="2:14" s="14" customFormat="1" ht="25.5" x14ac:dyDescent="0.2">
      <c r="B53" s="24">
        <f t="shared" si="1"/>
        <v>47</v>
      </c>
      <c r="C53" s="34">
        <v>162</v>
      </c>
      <c r="D53" s="35" t="s">
        <v>23</v>
      </c>
      <c r="E53" s="36">
        <v>31</v>
      </c>
      <c r="F53" s="36">
        <v>11</v>
      </c>
      <c r="G53" s="37">
        <v>0</v>
      </c>
      <c r="H53" s="37">
        <v>0</v>
      </c>
      <c r="I53" s="37">
        <v>0</v>
      </c>
      <c r="J53" s="37">
        <v>1000</v>
      </c>
      <c r="K53" s="38"/>
      <c r="L53" s="28">
        <f t="shared" si="2"/>
        <v>1000</v>
      </c>
      <c r="M53" s="39" t="s">
        <v>87</v>
      </c>
      <c r="N53" s="21"/>
    </row>
    <row r="54" spans="2:14" s="14" customFormat="1" ht="30" x14ac:dyDescent="0.2">
      <c r="B54" s="24">
        <f t="shared" si="1"/>
        <v>48</v>
      </c>
      <c r="C54" s="34">
        <v>164</v>
      </c>
      <c r="D54" s="35" t="s">
        <v>15</v>
      </c>
      <c r="E54" s="36">
        <v>31</v>
      </c>
      <c r="F54" s="36">
        <v>11</v>
      </c>
      <c r="G54" s="37">
        <v>0</v>
      </c>
      <c r="H54" s="37">
        <v>0</v>
      </c>
      <c r="I54" s="37">
        <v>0</v>
      </c>
      <c r="J54" s="37">
        <v>2000</v>
      </c>
      <c r="K54" s="38"/>
      <c r="L54" s="28">
        <f t="shared" si="2"/>
        <v>2000</v>
      </c>
      <c r="M54" s="39" t="s">
        <v>88</v>
      </c>
      <c r="N54" s="21"/>
    </row>
    <row r="55" spans="2:14" s="14" customFormat="1" ht="25.5" x14ac:dyDescent="0.2">
      <c r="B55" s="24">
        <f t="shared" si="1"/>
        <v>49</v>
      </c>
      <c r="C55" s="34">
        <v>171</v>
      </c>
      <c r="D55" s="35" t="s">
        <v>26</v>
      </c>
      <c r="E55" s="36">
        <v>31</v>
      </c>
      <c r="F55" s="36">
        <v>11</v>
      </c>
      <c r="G55" s="37">
        <v>7000</v>
      </c>
      <c r="H55" s="37">
        <v>1914.3</v>
      </c>
      <c r="I55" s="37">
        <v>5085.7</v>
      </c>
      <c r="J55" s="37">
        <v>5000</v>
      </c>
      <c r="K55" s="38"/>
      <c r="L55" s="28">
        <f t="shared" si="2"/>
        <v>10085.700000000001</v>
      </c>
      <c r="M55" s="39" t="s">
        <v>89</v>
      </c>
      <c r="N55" s="21"/>
    </row>
    <row r="56" spans="2:14" s="14" customFormat="1" ht="25.5" x14ac:dyDescent="0.2">
      <c r="B56" s="24">
        <f t="shared" si="1"/>
        <v>50</v>
      </c>
      <c r="C56" s="34">
        <v>262</v>
      </c>
      <c r="D56" s="35" t="s">
        <v>59</v>
      </c>
      <c r="E56" s="36">
        <v>31</v>
      </c>
      <c r="F56" s="36">
        <v>11</v>
      </c>
      <c r="G56" s="37">
        <v>0</v>
      </c>
      <c r="H56" s="37">
        <v>0</v>
      </c>
      <c r="I56" s="37">
        <v>0</v>
      </c>
      <c r="J56" s="37">
        <v>5000</v>
      </c>
      <c r="K56" s="38"/>
      <c r="L56" s="28">
        <f t="shared" si="2"/>
        <v>5000</v>
      </c>
      <c r="M56" s="39" t="s">
        <v>90</v>
      </c>
      <c r="N56" s="21"/>
    </row>
    <row r="57" spans="2:14" s="14" customFormat="1" ht="25.5" x14ac:dyDescent="0.2">
      <c r="B57" s="24">
        <f t="shared" si="1"/>
        <v>51</v>
      </c>
      <c r="C57" s="34">
        <v>299</v>
      </c>
      <c r="D57" s="35" t="s">
        <v>91</v>
      </c>
      <c r="E57" s="36">
        <v>31</v>
      </c>
      <c r="F57" s="36">
        <v>11</v>
      </c>
      <c r="G57" s="37">
        <v>400</v>
      </c>
      <c r="H57" s="37">
        <v>558.48</v>
      </c>
      <c r="I57" s="37">
        <v>-158.47999999999999</v>
      </c>
      <c r="J57" s="37">
        <v>1000</v>
      </c>
      <c r="K57" s="38"/>
      <c r="L57" s="28">
        <f t="shared" si="2"/>
        <v>841.52</v>
      </c>
      <c r="M57" s="39" t="s">
        <v>92</v>
      </c>
      <c r="N57" s="21"/>
    </row>
    <row r="58" spans="2:14" s="14" customFormat="1" ht="25.5" x14ac:dyDescent="0.2">
      <c r="B58" s="24">
        <f t="shared" si="1"/>
        <v>52</v>
      </c>
      <c r="C58" s="34">
        <v>162</v>
      </c>
      <c r="D58" s="35" t="s">
        <v>23</v>
      </c>
      <c r="E58" s="36">
        <v>31</v>
      </c>
      <c r="F58" s="36">
        <v>12</v>
      </c>
      <c r="G58" s="37">
        <v>0</v>
      </c>
      <c r="H58" s="37">
        <v>0</v>
      </c>
      <c r="I58" s="37">
        <v>0</v>
      </c>
      <c r="J58" s="37">
        <v>1000</v>
      </c>
      <c r="K58" s="38"/>
      <c r="L58" s="28">
        <f t="shared" si="2"/>
        <v>1000</v>
      </c>
      <c r="M58" s="39" t="s">
        <v>93</v>
      </c>
      <c r="N58" s="21"/>
    </row>
    <row r="59" spans="2:14" s="14" customFormat="1" ht="30" x14ac:dyDescent="0.2">
      <c r="B59" s="24">
        <f t="shared" si="1"/>
        <v>53</v>
      </c>
      <c r="C59" s="34">
        <v>164</v>
      </c>
      <c r="D59" s="35" t="s">
        <v>15</v>
      </c>
      <c r="E59" s="36">
        <v>31</v>
      </c>
      <c r="F59" s="36">
        <v>12</v>
      </c>
      <c r="G59" s="37">
        <v>0</v>
      </c>
      <c r="H59" s="37">
        <v>0</v>
      </c>
      <c r="I59" s="37">
        <v>0</v>
      </c>
      <c r="J59" s="37">
        <v>2000</v>
      </c>
      <c r="K59" s="38"/>
      <c r="L59" s="28">
        <f t="shared" si="2"/>
        <v>2000</v>
      </c>
      <c r="M59" s="39" t="s">
        <v>94</v>
      </c>
      <c r="N59" s="21"/>
    </row>
    <row r="60" spans="2:14" s="14" customFormat="1" ht="25.5" x14ac:dyDescent="0.2">
      <c r="B60" s="24">
        <f t="shared" si="1"/>
        <v>54</v>
      </c>
      <c r="C60" s="34">
        <v>171</v>
      </c>
      <c r="D60" s="35" t="s">
        <v>26</v>
      </c>
      <c r="E60" s="36">
        <v>31</v>
      </c>
      <c r="F60" s="36">
        <v>12</v>
      </c>
      <c r="G60" s="37">
        <v>12000</v>
      </c>
      <c r="H60" s="37">
        <v>1884.8</v>
      </c>
      <c r="I60" s="37">
        <v>10115.200000000001</v>
      </c>
      <c r="J60" s="37">
        <v>4000</v>
      </c>
      <c r="K60" s="38"/>
      <c r="L60" s="28">
        <f t="shared" si="2"/>
        <v>14115.2</v>
      </c>
      <c r="M60" s="39" t="s">
        <v>95</v>
      </c>
      <c r="N60" s="21"/>
    </row>
    <row r="61" spans="2:14" s="14" customFormat="1" ht="25.5" x14ac:dyDescent="0.2">
      <c r="B61" s="24">
        <f t="shared" si="1"/>
        <v>55</v>
      </c>
      <c r="C61" s="34">
        <v>291</v>
      </c>
      <c r="D61" s="35" t="s">
        <v>51</v>
      </c>
      <c r="E61" s="36">
        <v>31</v>
      </c>
      <c r="F61" s="36">
        <v>12</v>
      </c>
      <c r="G61" s="37">
        <v>1500</v>
      </c>
      <c r="H61" s="37">
        <v>285.72000000000003</v>
      </c>
      <c r="I61" s="37">
        <v>1214.28</v>
      </c>
      <c r="J61" s="37">
        <v>4000</v>
      </c>
      <c r="K61" s="38"/>
      <c r="L61" s="28">
        <f t="shared" si="2"/>
        <v>5214.28</v>
      </c>
      <c r="M61" s="39" t="s">
        <v>96</v>
      </c>
      <c r="N61" s="21"/>
    </row>
    <row r="62" spans="2:14" s="14" customFormat="1" ht="30" x14ac:dyDescent="0.2">
      <c r="B62" s="24">
        <f t="shared" si="1"/>
        <v>56</v>
      </c>
      <c r="C62" s="34">
        <v>324</v>
      </c>
      <c r="D62" s="35" t="s">
        <v>21</v>
      </c>
      <c r="E62" s="36">
        <v>31</v>
      </c>
      <c r="F62" s="36">
        <v>12</v>
      </c>
      <c r="G62" s="37">
        <v>0</v>
      </c>
      <c r="H62" s="37">
        <v>0</v>
      </c>
      <c r="I62" s="37">
        <v>0</v>
      </c>
      <c r="J62" s="37">
        <v>45000</v>
      </c>
      <c r="K62" s="38"/>
      <c r="L62" s="28">
        <f t="shared" si="2"/>
        <v>45000</v>
      </c>
      <c r="M62" s="39" t="s">
        <v>97</v>
      </c>
      <c r="N62" s="21"/>
    </row>
    <row r="63" spans="2:14" s="14" customFormat="1" ht="25.5" x14ac:dyDescent="0.2">
      <c r="B63" s="24">
        <f t="shared" si="1"/>
        <v>57</v>
      </c>
      <c r="C63" s="34">
        <v>189</v>
      </c>
      <c r="D63" s="35" t="s">
        <v>98</v>
      </c>
      <c r="E63" s="36">
        <v>32</v>
      </c>
      <c r="F63" s="36">
        <v>3</v>
      </c>
      <c r="G63" s="37">
        <v>956100</v>
      </c>
      <c r="H63" s="37">
        <v>0</v>
      </c>
      <c r="I63" s="37">
        <v>956100</v>
      </c>
      <c r="J63" s="37"/>
      <c r="K63" s="38">
        <v>500000</v>
      </c>
      <c r="L63" s="28">
        <f t="shared" si="2"/>
        <v>456100</v>
      </c>
      <c r="M63" s="40" t="s">
        <v>99</v>
      </c>
      <c r="N63" s="21"/>
    </row>
    <row r="64" spans="2:14" s="14" customFormat="1" ht="25.5" x14ac:dyDescent="0.2">
      <c r="B64" s="24">
        <f t="shared" si="1"/>
        <v>58</v>
      </c>
      <c r="C64" s="34">
        <v>22</v>
      </c>
      <c r="D64" s="35" t="s">
        <v>28</v>
      </c>
      <c r="E64" s="36">
        <v>31</v>
      </c>
      <c r="F64" s="36">
        <v>4</v>
      </c>
      <c r="G64" s="37">
        <v>4813063</v>
      </c>
      <c r="H64" s="37">
        <v>759857.2</v>
      </c>
      <c r="I64" s="37">
        <v>4053205.8</v>
      </c>
      <c r="J64" s="37"/>
      <c r="K64" s="38">
        <v>200000</v>
      </c>
      <c r="L64" s="28">
        <f t="shared" si="2"/>
        <v>3853205.8</v>
      </c>
      <c r="M64" s="40" t="s">
        <v>100</v>
      </c>
      <c r="N64" s="21"/>
    </row>
    <row r="65" spans="2:14" s="14" customFormat="1" ht="25.5" x14ac:dyDescent="0.2">
      <c r="B65" s="24">
        <f t="shared" si="1"/>
        <v>59</v>
      </c>
      <c r="C65" s="34">
        <v>189</v>
      </c>
      <c r="D65" s="35" t="s">
        <v>98</v>
      </c>
      <c r="E65" s="36">
        <v>32</v>
      </c>
      <c r="F65" s="36">
        <v>7</v>
      </c>
      <c r="G65" s="37">
        <v>360000</v>
      </c>
      <c r="H65" s="37">
        <v>0</v>
      </c>
      <c r="I65" s="37">
        <v>360000</v>
      </c>
      <c r="J65" s="37"/>
      <c r="K65" s="38">
        <v>360000</v>
      </c>
      <c r="L65" s="28">
        <f t="shared" si="2"/>
        <v>0</v>
      </c>
      <c r="M65" s="40" t="s">
        <v>101</v>
      </c>
      <c r="N65" s="21"/>
    </row>
    <row r="66" spans="2:14" s="14" customFormat="1" ht="25.5" x14ac:dyDescent="0.2">
      <c r="B66" s="24">
        <f t="shared" si="1"/>
        <v>60</v>
      </c>
      <c r="C66" s="34">
        <v>913</v>
      </c>
      <c r="D66" s="41" t="s">
        <v>102</v>
      </c>
      <c r="E66" s="36">
        <v>32</v>
      </c>
      <c r="F66" s="36">
        <v>7</v>
      </c>
      <c r="G66" s="37">
        <v>6000000</v>
      </c>
      <c r="H66" s="37">
        <v>0</v>
      </c>
      <c r="I66" s="37">
        <v>6000000</v>
      </c>
      <c r="J66" s="37"/>
      <c r="K66" s="38">
        <v>198500</v>
      </c>
      <c r="L66" s="28">
        <f t="shared" si="2"/>
        <v>5801500</v>
      </c>
      <c r="M66" s="40" t="s">
        <v>99</v>
      </c>
      <c r="N66" s="22"/>
    </row>
    <row r="67" spans="2:14" s="14" customFormat="1" ht="25.5" x14ac:dyDescent="0.2">
      <c r="B67" s="24">
        <f t="shared" si="1"/>
        <v>61</v>
      </c>
      <c r="C67" s="34">
        <v>22</v>
      </c>
      <c r="D67" s="35" t="s">
        <v>28</v>
      </c>
      <c r="E67" s="36">
        <v>31</v>
      </c>
      <c r="F67" s="36">
        <v>8</v>
      </c>
      <c r="G67" s="37">
        <v>2676046</v>
      </c>
      <c r="H67" s="37">
        <v>352247.86</v>
      </c>
      <c r="I67" s="37">
        <v>2323798.14</v>
      </c>
      <c r="J67" s="37"/>
      <c r="K67" s="38">
        <v>100000</v>
      </c>
      <c r="L67" s="28">
        <f t="shared" si="2"/>
        <v>2223798.14</v>
      </c>
      <c r="M67" s="40" t="s">
        <v>103</v>
      </c>
      <c r="N67" s="21"/>
    </row>
    <row r="68" spans="2:14" ht="15.75" customHeight="1" thickBot="1" x14ac:dyDescent="0.3">
      <c r="B68" s="42"/>
      <c r="C68" s="43"/>
      <c r="D68" s="44" t="s">
        <v>104</v>
      </c>
      <c r="E68" s="43"/>
      <c r="F68" s="43"/>
      <c r="G68" s="45"/>
      <c r="H68" s="46"/>
      <c r="I68" s="47"/>
      <c r="J68" s="48">
        <f>ROUND(SUM(J7:J67),2)</f>
        <v>1358500</v>
      </c>
      <c r="K68" s="48">
        <f>ROUND(SUM(K7:K67),2)</f>
        <v>1358500</v>
      </c>
      <c r="L68" s="49" t="s">
        <v>105</v>
      </c>
      <c r="M68" s="50"/>
    </row>
    <row r="69" spans="2:14" x14ac:dyDescent="0.25">
      <c r="J69" s="51"/>
      <c r="K69" s="52">
        <f>+J68-K68</f>
        <v>0</v>
      </c>
    </row>
  </sheetData>
  <mergeCells count="3">
    <mergeCell ref="B2:M2"/>
    <mergeCell ref="B3:M3"/>
    <mergeCell ref="J5:K5"/>
  </mergeCells>
  <pageMargins left="0" right="0" top="0.15748031496062992" bottom="0.15748031496062992" header="0.31496062992125984" footer="0.31496062992125984"/>
  <pageSetup paperSize="9" scale="59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 CNEE-1-2020</vt:lpstr>
      <vt:lpstr>'TRANS CNEE-1-2020'!Área_de_impresión</vt:lpstr>
      <vt:lpstr>'TRANS CNEE-1-2020'!Títulos_a_imprimir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Félix Antonio Jiménez Bautista</dc:creator>
  <cp:lastModifiedBy>Félix Antonio Jiménez Bautista</cp:lastModifiedBy>
  <dcterms:created xsi:type="dcterms:W3CDTF">2020-03-05T16:46:58Z</dcterms:created>
  <dcterms:modified xsi:type="dcterms:W3CDTF">2020-06-11T20:37:45Z</dcterms:modified>
</cp:coreProperties>
</file>